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X:\保健・居住Ｇ\01_介護老人保健施設\70－ラクラク原稿など\R4\加算届\★掲載用\"/>
    </mc:Choice>
  </mc:AlternateContent>
  <bookViews>
    <workbookView xWindow="6720" yWindow="336" windowWidth="8376" windowHeight="8556" tabRatio="880"/>
  </bookViews>
  <sheets>
    <sheet name="「在宅復帰・在宅療養支援等指標」等チェック表" sheetId="57" r:id="rId1"/>
  </sheets>
  <externalReferences>
    <externalReference r:id="rId2"/>
    <externalReference r:id="rId3"/>
    <externalReference r:id="rId4"/>
  </externalReferences>
  <definedNames>
    <definedName name="Avrg">#REF!</definedName>
    <definedName name="houjin">#REF!</definedName>
    <definedName name="jigyoumeishou">#REF!</definedName>
    <definedName name="kanagawaken">#REF!</definedName>
    <definedName name="kawasaki">#REF!</definedName>
    <definedName name="KK_03">#REF!</definedName>
    <definedName name="KK_06">#REF!</definedName>
    <definedName name="KK2_3">#REF!</definedName>
    <definedName name="ｋｋｋｋ">#REF!</definedName>
    <definedName name="_xlnm.Print_Area" localSheetId="0">「在宅復帰・在宅療養支援等指標」等チェック表!$A$1:$M$175</definedName>
    <definedName name="Roman_01">#REF!</definedName>
    <definedName name="Roman_03">#REF!</definedName>
    <definedName name="Roman_04">#REF!</definedName>
    <definedName name="Roman_06">#REF!</definedName>
    <definedName name="Roman2_1">#REF!</definedName>
    <definedName name="Roman2_3">#REF!</definedName>
    <definedName name="Serv_LIST">#REF!</definedName>
    <definedName name="siharai">#REF!</definedName>
    <definedName name="sikuchouson">#REF!</definedName>
    <definedName name="sinseisaki">#REF!</definedName>
    <definedName name="table_03">#REF!</definedName>
    <definedName name="table_06">#REF!</definedName>
    <definedName name="table2_3">#REF!</definedName>
    <definedName name="yokohama">#REF!</definedName>
    <definedName name="サービス種別">[1]サービス種類一覧!$B$4:$B$20</definedName>
    <definedName name="サービス種類">[1]サービス種類一覧!#REF!</definedName>
    <definedName name="サービス名">[2]交付率一覧!$A$4:$A$20</definedName>
    <definedName name="サービス名称">#REF!</definedName>
    <definedName name="種類">[3]サービス種類一覧!$A$4:$A$20</definedName>
  </definedNames>
  <calcPr calcId="152511"/>
</workbook>
</file>

<file path=xl/calcChain.xml><?xml version="1.0" encoding="utf-8"?>
<calcChain xmlns="http://schemas.openxmlformats.org/spreadsheetml/2006/main">
  <c r="D107" i="57" l="1"/>
  <c r="K109" i="57" s="1"/>
  <c r="A107" i="57"/>
  <c r="H105" i="57"/>
  <c r="J107" i="57" s="1"/>
  <c r="H104" i="57"/>
  <c r="G107" i="57" s="1"/>
  <c r="H103" i="57"/>
  <c r="H102" i="57"/>
  <c r="H94" i="57"/>
  <c r="J96" i="57" s="1"/>
  <c r="H93" i="57"/>
  <c r="G96" i="57" s="1"/>
  <c r="H92" i="57"/>
  <c r="D96" i="57" s="1"/>
  <c r="H91" i="57"/>
  <c r="A96" i="57" s="1"/>
  <c r="K98" i="57" s="1"/>
  <c r="K88" i="57"/>
  <c r="J86" i="57"/>
  <c r="G86" i="57"/>
  <c r="D86" i="57"/>
  <c r="A86" i="57"/>
  <c r="H84" i="57"/>
  <c r="H83" i="57"/>
  <c r="H82" i="57"/>
  <c r="H81" i="57"/>
  <c r="H148" i="57" l="1"/>
  <c r="E151" i="57" s="1"/>
  <c r="H147" i="57"/>
  <c r="B151" i="57" s="1"/>
  <c r="H139" i="57"/>
  <c r="E142" i="57" s="1"/>
  <c r="H138" i="57"/>
  <c r="B142" i="57" s="1"/>
  <c r="H130" i="57"/>
  <c r="E133" i="57" s="1"/>
  <c r="H129" i="57"/>
  <c r="B133" i="57" s="1"/>
  <c r="H116" i="57"/>
  <c r="J122" i="57" s="1"/>
  <c r="H115" i="57"/>
  <c r="G122" i="57" s="1"/>
  <c r="H114" i="57"/>
  <c r="D122" i="57" s="1"/>
  <c r="H113" i="57"/>
  <c r="A122" i="57" s="1"/>
  <c r="H67" i="57"/>
  <c r="J73" i="57" s="1"/>
  <c r="H66" i="57"/>
  <c r="G73" i="57" s="1"/>
  <c r="H65" i="57"/>
  <c r="D73" i="57" s="1"/>
  <c r="H64" i="57"/>
  <c r="A73" i="57" s="1"/>
  <c r="I58" i="57"/>
  <c r="H49" i="57"/>
  <c r="E52" i="57" s="1"/>
  <c r="H48" i="57"/>
  <c r="B52" i="57" s="1"/>
  <c r="H40" i="57"/>
  <c r="E43" i="57" s="1"/>
  <c r="H39" i="57"/>
  <c r="B43" i="57" s="1"/>
  <c r="H29" i="57"/>
  <c r="H28" i="57"/>
  <c r="H27" i="57"/>
  <c r="D32" i="57" s="1"/>
  <c r="K19" i="57"/>
  <c r="K18" i="57"/>
  <c r="K17" i="57"/>
  <c r="K16" i="57"/>
  <c r="K15" i="57"/>
  <c r="K14" i="57"/>
  <c r="K13" i="57"/>
  <c r="K12" i="57"/>
  <c r="K11" i="57"/>
  <c r="K10" i="57"/>
  <c r="B22" i="57" s="1"/>
  <c r="J52" i="57" l="1"/>
  <c r="J151" i="57"/>
  <c r="J43" i="57"/>
  <c r="J133" i="57"/>
  <c r="G32" i="57"/>
  <c r="K34" i="57" s="1"/>
  <c r="E22" i="57"/>
  <c r="J22" i="57" s="1"/>
  <c r="J142" i="57"/>
  <c r="K75" i="57"/>
  <c r="K124" i="57"/>
</calcChain>
</file>

<file path=xl/sharedStrings.xml><?xml version="1.0" encoding="utf-8"?>
<sst xmlns="http://schemas.openxmlformats.org/spreadsheetml/2006/main" count="296" uniqueCount="133">
  <si>
    <t>「在宅復帰・在宅療養支援等指標」等チェック表</t>
    <rPh sb="1" eb="3">
      <t>ザイタク</t>
    </rPh>
    <rPh sb="3" eb="5">
      <t>フッキ</t>
    </rPh>
    <rPh sb="6" eb="8">
      <t>ザイタク</t>
    </rPh>
    <rPh sb="8" eb="10">
      <t>リョウヨウ</t>
    </rPh>
    <rPh sb="10" eb="12">
      <t>シエン</t>
    </rPh>
    <rPh sb="12" eb="13">
      <t>トウ</t>
    </rPh>
    <rPh sb="13" eb="15">
      <t>シヒョウ</t>
    </rPh>
    <rPh sb="16" eb="17">
      <t>トウ</t>
    </rPh>
    <rPh sb="21" eb="22">
      <t>ヒョウ</t>
    </rPh>
    <phoneticPr fontId="22"/>
  </si>
  <si>
    <r>
      <t>　</t>
    </r>
    <r>
      <rPr>
        <sz val="11"/>
        <color rgb="FF0070C0"/>
        <rFont val="ＭＳ Ｐゴシック"/>
        <family val="3"/>
        <charset val="128"/>
        <scheme val="minor"/>
      </rPr>
      <t>青色のセル</t>
    </r>
    <r>
      <rPr>
        <sz val="11"/>
        <color theme="1"/>
        <rFont val="ＭＳ Ｐゴシック"/>
        <family val="3"/>
        <charset val="128"/>
        <scheme val="minor"/>
      </rPr>
      <t>に数値等を入力してください。それ以外の部分は自動計算されます。</t>
    </r>
    <rPh sb="1" eb="2">
      <t>アオ</t>
    </rPh>
    <rPh sb="2" eb="3">
      <t>イロ</t>
    </rPh>
    <rPh sb="7" eb="9">
      <t>スウチ</t>
    </rPh>
    <rPh sb="9" eb="10">
      <t>トウ</t>
    </rPh>
    <rPh sb="11" eb="13">
      <t>ニュウリョク</t>
    </rPh>
    <rPh sb="22" eb="24">
      <t>イガイ</t>
    </rPh>
    <rPh sb="25" eb="27">
      <t>ブブン</t>
    </rPh>
    <rPh sb="28" eb="30">
      <t>ジドウ</t>
    </rPh>
    <rPh sb="30" eb="32">
      <t>ケイサン</t>
    </rPh>
    <phoneticPr fontId="22"/>
  </si>
  <si>
    <t>１　在宅復帰・在宅療養支援に関する状況</t>
    <rPh sb="2" eb="4">
      <t>ザイタク</t>
    </rPh>
    <rPh sb="4" eb="6">
      <t>フッキ</t>
    </rPh>
    <rPh sb="7" eb="9">
      <t>ザイタク</t>
    </rPh>
    <rPh sb="9" eb="11">
      <t>リョウヨウ</t>
    </rPh>
    <rPh sb="11" eb="13">
      <t>シエン</t>
    </rPh>
    <rPh sb="14" eb="15">
      <t>カン</t>
    </rPh>
    <rPh sb="17" eb="19">
      <t>ジョウキョウ</t>
    </rPh>
    <phoneticPr fontId="22"/>
  </si>
  <si>
    <t>A　在宅復帰率</t>
    <rPh sb="2" eb="4">
      <t>ザイタク</t>
    </rPh>
    <rPh sb="4" eb="6">
      <t>フッキ</t>
    </rPh>
    <rPh sb="6" eb="7">
      <t>リツ</t>
    </rPh>
    <phoneticPr fontId="22"/>
  </si>
  <si>
    <t>月</t>
    <rPh sb="0" eb="1">
      <t>ツキ</t>
    </rPh>
    <phoneticPr fontId="22"/>
  </si>
  <si>
    <t>前６月間
計</t>
    <rPh sb="0" eb="1">
      <t>マエ</t>
    </rPh>
    <rPh sb="2" eb="3">
      <t>ガツ</t>
    </rPh>
    <rPh sb="3" eb="4">
      <t>カン</t>
    </rPh>
    <rPh sb="5" eb="6">
      <t>ケイ</t>
    </rPh>
    <phoneticPr fontId="22"/>
  </si>
  <si>
    <t>居宅への退所者の延数</t>
    <rPh sb="0" eb="2">
      <t>キョタク</t>
    </rPh>
    <rPh sb="4" eb="6">
      <t>タイショ</t>
    </rPh>
    <rPh sb="6" eb="7">
      <t>シャ</t>
    </rPh>
    <rPh sb="8" eb="9">
      <t>ノベ</t>
    </rPh>
    <rPh sb="9" eb="10">
      <t>スウ</t>
    </rPh>
    <phoneticPr fontId="22"/>
  </si>
  <si>
    <t>①</t>
    <phoneticPr fontId="22"/>
  </si>
  <si>
    <t>（内訳）</t>
    <rPh sb="1" eb="3">
      <t>ウチワケ</t>
    </rPh>
    <phoneticPr fontId="22"/>
  </si>
  <si>
    <t>有料老人ホーム</t>
    <rPh sb="0" eb="2">
      <t>ユウリョウ</t>
    </rPh>
    <rPh sb="2" eb="4">
      <t>ロウジン</t>
    </rPh>
    <phoneticPr fontId="22"/>
  </si>
  <si>
    <t>サービス付き
高齢者向け住宅</t>
    <rPh sb="4" eb="5">
      <t>ツ</t>
    </rPh>
    <rPh sb="7" eb="10">
      <t>コウレイシャ</t>
    </rPh>
    <rPh sb="10" eb="11">
      <t>ム</t>
    </rPh>
    <rPh sb="12" eb="14">
      <t>ジュウタク</t>
    </rPh>
    <phoneticPr fontId="22"/>
  </si>
  <si>
    <t>養護老人ホーム</t>
    <rPh sb="0" eb="2">
      <t>ヨウゴ</t>
    </rPh>
    <rPh sb="2" eb="4">
      <t>ロウジン</t>
    </rPh>
    <phoneticPr fontId="22"/>
  </si>
  <si>
    <t>軽費老人ホーム</t>
    <rPh sb="0" eb="2">
      <t>ケイヒ</t>
    </rPh>
    <rPh sb="2" eb="4">
      <t>ロウジン</t>
    </rPh>
    <phoneticPr fontId="22"/>
  </si>
  <si>
    <t>認知症対応型
共同生活介護
（グループホーム）</t>
    <rPh sb="0" eb="3">
      <t>ニンチショウ</t>
    </rPh>
    <rPh sb="3" eb="6">
      <t>タイオウガタ</t>
    </rPh>
    <rPh sb="7" eb="9">
      <t>キョウドウ</t>
    </rPh>
    <rPh sb="9" eb="11">
      <t>セイカツ</t>
    </rPh>
    <rPh sb="11" eb="13">
      <t>カイゴ</t>
    </rPh>
    <phoneticPr fontId="22"/>
  </si>
  <si>
    <t>その他（　　　　　　　　　）</t>
    <rPh sb="2" eb="3">
      <t>タ</t>
    </rPh>
    <phoneticPr fontId="22"/>
  </si>
  <si>
    <t>退所者の延数</t>
    <rPh sb="0" eb="2">
      <t>タイショ</t>
    </rPh>
    <rPh sb="2" eb="3">
      <t>シャ</t>
    </rPh>
    <rPh sb="4" eb="5">
      <t>ノベ</t>
    </rPh>
    <rPh sb="5" eb="6">
      <t>スウ</t>
    </rPh>
    <phoneticPr fontId="22"/>
  </si>
  <si>
    <t>②</t>
    <phoneticPr fontId="22"/>
  </si>
  <si>
    <t>死亡した者の総数</t>
    <rPh sb="0" eb="2">
      <t>シボウ</t>
    </rPh>
    <rPh sb="4" eb="5">
      <t>モノ</t>
    </rPh>
    <rPh sb="6" eb="8">
      <t>ソウスウ</t>
    </rPh>
    <phoneticPr fontId="22"/>
  </si>
  <si>
    <t>③</t>
    <phoneticPr fontId="22"/>
  </si>
  <si>
    <t>②－③</t>
    <phoneticPr fontId="22"/>
  </si>
  <si>
    <t>÷</t>
    <phoneticPr fontId="22"/>
  </si>
  <si>
    <t>×</t>
    <phoneticPr fontId="22"/>
  </si>
  <si>
    <t>＝</t>
    <phoneticPr fontId="22"/>
  </si>
  <si>
    <t>％</t>
    <phoneticPr fontId="22"/>
  </si>
  <si>
    <t>B　ベッド回転率</t>
    <rPh sb="5" eb="7">
      <t>カイテン</t>
    </rPh>
    <rPh sb="7" eb="8">
      <t>リツ</t>
    </rPh>
    <phoneticPr fontId="22"/>
  </si>
  <si>
    <t>　30.4を当該施設の平均在所日数で除して得た数</t>
    <rPh sb="6" eb="8">
      <t>トウガイ</t>
    </rPh>
    <rPh sb="8" eb="10">
      <t>シセツ</t>
    </rPh>
    <rPh sb="11" eb="13">
      <t>ヘイキン</t>
    </rPh>
    <rPh sb="13" eb="15">
      <t>ザイショ</t>
    </rPh>
    <rPh sb="15" eb="17">
      <t>ニッスウ</t>
    </rPh>
    <rPh sb="18" eb="19">
      <t>ジョ</t>
    </rPh>
    <rPh sb="21" eb="22">
      <t>エ</t>
    </rPh>
    <rPh sb="23" eb="24">
      <t>カズ</t>
    </rPh>
    <phoneticPr fontId="22"/>
  </si>
  <si>
    <t>直近３月間
計</t>
    <rPh sb="0" eb="2">
      <t>チョッキン</t>
    </rPh>
    <rPh sb="3" eb="4">
      <t>ガツ</t>
    </rPh>
    <rPh sb="4" eb="5">
      <t>カン</t>
    </rPh>
    <rPh sb="6" eb="7">
      <t>ケイ</t>
    </rPh>
    <phoneticPr fontId="22"/>
  </si>
  <si>
    <t>延入所者数</t>
    <rPh sb="0" eb="1">
      <t>ノベ</t>
    </rPh>
    <rPh sb="1" eb="4">
      <t>ニュウショシャ</t>
    </rPh>
    <rPh sb="4" eb="5">
      <t>スウ</t>
    </rPh>
    <phoneticPr fontId="22"/>
  </si>
  <si>
    <t>新規入所者延数</t>
    <rPh sb="0" eb="2">
      <t>シンキ</t>
    </rPh>
    <rPh sb="2" eb="5">
      <t>ニュウショシャ</t>
    </rPh>
    <rPh sb="5" eb="6">
      <t>ノベ</t>
    </rPh>
    <rPh sb="6" eb="7">
      <t>スウ</t>
    </rPh>
    <phoneticPr fontId="22"/>
  </si>
  <si>
    <t>新規退所者数</t>
    <rPh sb="0" eb="2">
      <t>シンキ</t>
    </rPh>
    <rPh sb="2" eb="4">
      <t>タイショ</t>
    </rPh>
    <rPh sb="4" eb="5">
      <t>シャ</t>
    </rPh>
    <rPh sb="5" eb="6">
      <t>スウ</t>
    </rPh>
    <phoneticPr fontId="22"/>
  </si>
  <si>
    <t>②＋③</t>
    <phoneticPr fontId="22"/>
  </si>
  <si>
    <t>×</t>
    <phoneticPr fontId="22"/>
  </si>
  <si>
    <t>÷</t>
    <phoneticPr fontId="22"/>
  </si>
  <si>
    <t>＝</t>
    <phoneticPr fontId="22"/>
  </si>
  <si>
    <t>％</t>
    <phoneticPr fontId="22"/>
  </si>
  <si>
    <t>C　入所前後訪問指導割合</t>
    <rPh sb="2" eb="4">
      <t>ニュウショ</t>
    </rPh>
    <rPh sb="4" eb="6">
      <t>ゼンゴ</t>
    </rPh>
    <rPh sb="6" eb="8">
      <t>ホウモン</t>
    </rPh>
    <rPh sb="8" eb="10">
      <t>シドウ</t>
    </rPh>
    <rPh sb="10" eb="12">
      <t>ワリアイ</t>
    </rPh>
    <phoneticPr fontId="22"/>
  </si>
  <si>
    <t>　入所者のうち、入所期間が１月を超えると見込まれる者の入所予定日前30日以内又は入所後７日以内に当該者が退所後生活することが見込まれる居宅を訪問し、退所を目的とした施設サービス計画の策定及び診療方針の決定（退所後にその居宅ではなく、他の社会福祉施設等に入所する場合であって、当該者の同意を得て、当該社会福祉施設等を訪問し、退所を目的とした施設サービス計画の策定及び診療方針の決定を行った場合を含む。）を行った者の占める割合</t>
    <phoneticPr fontId="22"/>
  </si>
  <si>
    <t>前３月間
計</t>
    <rPh sb="0" eb="1">
      <t>マエ</t>
    </rPh>
    <rPh sb="2" eb="3">
      <t>ガツ</t>
    </rPh>
    <rPh sb="3" eb="4">
      <t>カン</t>
    </rPh>
    <rPh sb="5" eb="6">
      <t>ケイ</t>
    </rPh>
    <phoneticPr fontId="22"/>
  </si>
  <si>
    <t>新規入所者のうち、入所前後訪問指導を行った者の延数</t>
    <rPh sb="0" eb="2">
      <t>シンキ</t>
    </rPh>
    <rPh sb="2" eb="5">
      <t>ニュウショシャ</t>
    </rPh>
    <rPh sb="9" eb="11">
      <t>ニュウショ</t>
    </rPh>
    <rPh sb="11" eb="13">
      <t>ゼンゴ</t>
    </rPh>
    <rPh sb="13" eb="15">
      <t>ホウモン</t>
    </rPh>
    <rPh sb="15" eb="17">
      <t>シドウ</t>
    </rPh>
    <rPh sb="18" eb="19">
      <t>オコナ</t>
    </rPh>
    <rPh sb="21" eb="22">
      <t>モノ</t>
    </rPh>
    <rPh sb="23" eb="24">
      <t>ノベ</t>
    </rPh>
    <rPh sb="24" eb="25">
      <t>スウ</t>
    </rPh>
    <phoneticPr fontId="22"/>
  </si>
  <si>
    <t>新規入所者の延数</t>
    <rPh sb="0" eb="2">
      <t>シンキ</t>
    </rPh>
    <rPh sb="2" eb="5">
      <t>ニュウショシャ</t>
    </rPh>
    <rPh sb="6" eb="7">
      <t>ノベ</t>
    </rPh>
    <rPh sb="7" eb="8">
      <t>スウ</t>
    </rPh>
    <phoneticPr fontId="22"/>
  </si>
  <si>
    <t>D　退所前後訪問指導割合</t>
    <rPh sb="2" eb="4">
      <t>タイショ</t>
    </rPh>
    <rPh sb="4" eb="6">
      <t>ゼンゴ</t>
    </rPh>
    <rPh sb="6" eb="8">
      <t>ホウモン</t>
    </rPh>
    <rPh sb="8" eb="10">
      <t>シドウ</t>
    </rPh>
    <rPh sb="10" eb="12">
      <t>ワリアイ</t>
    </rPh>
    <phoneticPr fontId="22"/>
  </si>
  <si>
    <t>　入所者のうち、入所期間が１月を超えると見込まれる者の退所前30日以内又は退所後30日以内に当該者が退所後生活することが見込まれる居宅を訪問し、当該者及びその家族等に対して退所後の療養上の指導を行ったもの（退所後にその居宅ではなく、他の社会福祉施設等に入所する場合であって、当該者の同意を得て、当該社会福祉施設等を訪問し、連絡調整、情報提供等を行った場合を含む。）の占める割合</t>
    <rPh sb="27" eb="29">
      <t>タイショ</t>
    </rPh>
    <rPh sb="37" eb="39">
      <t>タイショ</t>
    </rPh>
    <rPh sb="39" eb="40">
      <t>ゴ</t>
    </rPh>
    <rPh sb="72" eb="74">
      <t>トウガイ</t>
    </rPh>
    <rPh sb="74" eb="75">
      <t>シャ</t>
    </rPh>
    <rPh sb="75" eb="76">
      <t>オヨ</t>
    </rPh>
    <rPh sb="79" eb="81">
      <t>カゾク</t>
    </rPh>
    <rPh sb="81" eb="82">
      <t>トウ</t>
    </rPh>
    <rPh sb="83" eb="84">
      <t>タイ</t>
    </rPh>
    <rPh sb="86" eb="88">
      <t>タイショ</t>
    </rPh>
    <rPh sb="88" eb="89">
      <t>ゴ</t>
    </rPh>
    <rPh sb="90" eb="92">
      <t>リョウヨウ</t>
    </rPh>
    <rPh sb="92" eb="93">
      <t>ジョウ</t>
    </rPh>
    <rPh sb="94" eb="96">
      <t>シドウ</t>
    </rPh>
    <rPh sb="97" eb="98">
      <t>オコナ</t>
    </rPh>
    <rPh sb="103" eb="105">
      <t>タイショ</t>
    </rPh>
    <rPh sb="105" eb="106">
      <t>ゴ</t>
    </rPh>
    <rPh sb="109" eb="111">
      <t>キョタク</t>
    </rPh>
    <rPh sb="116" eb="117">
      <t>タ</t>
    </rPh>
    <rPh sb="118" eb="120">
      <t>シャカイ</t>
    </rPh>
    <rPh sb="120" eb="122">
      <t>フクシ</t>
    </rPh>
    <rPh sb="122" eb="124">
      <t>シセツ</t>
    </rPh>
    <rPh sb="124" eb="125">
      <t>トウ</t>
    </rPh>
    <rPh sb="126" eb="128">
      <t>ニュウショ</t>
    </rPh>
    <rPh sb="130" eb="132">
      <t>バアイ</t>
    </rPh>
    <rPh sb="137" eb="139">
      <t>トウガイ</t>
    </rPh>
    <rPh sb="139" eb="140">
      <t>シャ</t>
    </rPh>
    <rPh sb="141" eb="143">
      <t>ドウイ</t>
    </rPh>
    <rPh sb="144" eb="145">
      <t>エ</t>
    </rPh>
    <rPh sb="147" eb="149">
      <t>トウガイ</t>
    </rPh>
    <rPh sb="149" eb="151">
      <t>シャカイ</t>
    </rPh>
    <rPh sb="151" eb="153">
      <t>フクシ</t>
    </rPh>
    <rPh sb="153" eb="155">
      <t>シセツ</t>
    </rPh>
    <rPh sb="155" eb="156">
      <t>トウ</t>
    </rPh>
    <rPh sb="157" eb="159">
      <t>ホウモン</t>
    </rPh>
    <rPh sb="161" eb="163">
      <t>レンラク</t>
    </rPh>
    <rPh sb="163" eb="165">
      <t>チョウセイ</t>
    </rPh>
    <rPh sb="166" eb="168">
      <t>ジョウホウ</t>
    </rPh>
    <rPh sb="168" eb="170">
      <t>テイキョウ</t>
    </rPh>
    <rPh sb="170" eb="171">
      <t>トウ</t>
    </rPh>
    <rPh sb="172" eb="173">
      <t>オコナ</t>
    </rPh>
    <rPh sb="175" eb="177">
      <t>バアイ</t>
    </rPh>
    <rPh sb="178" eb="179">
      <t>フク</t>
    </rPh>
    <rPh sb="183" eb="184">
      <t>シ</t>
    </rPh>
    <rPh sb="186" eb="188">
      <t>ワリアイ</t>
    </rPh>
    <phoneticPr fontId="22"/>
  </si>
  <si>
    <t>新規退所者のうち、退所前後訪問指導を行った者の延数</t>
    <rPh sb="0" eb="2">
      <t>シンキ</t>
    </rPh>
    <rPh sb="2" eb="4">
      <t>タイショ</t>
    </rPh>
    <rPh sb="4" eb="5">
      <t>シャ</t>
    </rPh>
    <rPh sb="9" eb="11">
      <t>タイショ</t>
    </rPh>
    <rPh sb="11" eb="13">
      <t>ゼンゴ</t>
    </rPh>
    <rPh sb="13" eb="15">
      <t>ホウモン</t>
    </rPh>
    <rPh sb="15" eb="17">
      <t>シドウ</t>
    </rPh>
    <rPh sb="18" eb="19">
      <t>オコナ</t>
    </rPh>
    <rPh sb="21" eb="22">
      <t>モノ</t>
    </rPh>
    <rPh sb="23" eb="24">
      <t>ノベ</t>
    </rPh>
    <rPh sb="24" eb="25">
      <t>スウ</t>
    </rPh>
    <phoneticPr fontId="22"/>
  </si>
  <si>
    <t>居宅への新規退所者の延数</t>
    <rPh sb="0" eb="2">
      <t>キョタク</t>
    </rPh>
    <rPh sb="4" eb="6">
      <t>シンキ</t>
    </rPh>
    <rPh sb="6" eb="8">
      <t>タイショ</t>
    </rPh>
    <rPh sb="8" eb="9">
      <t>シャ</t>
    </rPh>
    <rPh sb="10" eb="11">
      <t>ノベ</t>
    </rPh>
    <rPh sb="11" eb="12">
      <t>スウ</t>
    </rPh>
    <phoneticPr fontId="22"/>
  </si>
  <si>
    <t>E　居宅サービスの実施状況</t>
    <rPh sb="2" eb="4">
      <t>キョタク</t>
    </rPh>
    <rPh sb="9" eb="11">
      <t>ジッシ</t>
    </rPh>
    <rPh sb="11" eb="13">
      <t>ジョウキョウ</t>
    </rPh>
    <phoneticPr fontId="22"/>
  </si>
  <si>
    <t>　※各サービスについてプルダウンより「実施あり」、「実施なし」を選択してください。</t>
    <rPh sb="2" eb="3">
      <t>カク</t>
    </rPh>
    <rPh sb="19" eb="21">
      <t>ジッシ</t>
    </rPh>
    <rPh sb="26" eb="28">
      <t>ジッシ</t>
    </rPh>
    <rPh sb="32" eb="34">
      <t>センタク</t>
    </rPh>
    <phoneticPr fontId="22"/>
  </si>
  <si>
    <t>訪問リハビリテーション</t>
    <rPh sb="0" eb="2">
      <t>ホウモン</t>
    </rPh>
    <phoneticPr fontId="22"/>
  </si>
  <si>
    <t>「実施あり」数</t>
    <rPh sb="1" eb="3">
      <t>ジッシ</t>
    </rPh>
    <rPh sb="6" eb="7">
      <t>スウ</t>
    </rPh>
    <phoneticPr fontId="22"/>
  </si>
  <si>
    <t>実施あり</t>
    <rPh sb="0" eb="2">
      <t>ジッシ</t>
    </rPh>
    <phoneticPr fontId="22"/>
  </si>
  <si>
    <t>通所リハビリテーション</t>
    <rPh sb="0" eb="2">
      <t>ツウショ</t>
    </rPh>
    <phoneticPr fontId="22"/>
  </si>
  <si>
    <t>実施なし</t>
    <rPh sb="0" eb="2">
      <t>ジッシ</t>
    </rPh>
    <phoneticPr fontId="22"/>
  </si>
  <si>
    <t>短期入所療養介護</t>
    <rPh sb="0" eb="8">
      <t>タンキニュウショリョウヨウカイゴ</t>
    </rPh>
    <phoneticPr fontId="22"/>
  </si>
  <si>
    <t>F　リハ専門職員の配置割合</t>
    <rPh sb="4" eb="6">
      <t>センモン</t>
    </rPh>
    <rPh sb="6" eb="8">
      <t>ショクイン</t>
    </rPh>
    <rPh sb="9" eb="11">
      <t>ハイチ</t>
    </rPh>
    <rPh sb="11" eb="13">
      <t>ワリアイ</t>
    </rPh>
    <phoneticPr fontId="22"/>
  </si>
  <si>
    <t>　当該施設において、常勤換算方法で算定したリハビリテーションを担当する理学療法士、作業療法士又は言語聴覚士の数を入所者の数で除した数に100を乗じた数</t>
    <rPh sb="1" eb="3">
      <t>トウガイ</t>
    </rPh>
    <rPh sb="3" eb="5">
      <t>シセツ</t>
    </rPh>
    <rPh sb="10" eb="12">
      <t>ジョウキン</t>
    </rPh>
    <rPh sb="12" eb="14">
      <t>カンサン</t>
    </rPh>
    <rPh sb="14" eb="16">
      <t>ホウホウ</t>
    </rPh>
    <rPh sb="17" eb="19">
      <t>サンテイ</t>
    </rPh>
    <rPh sb="31" eb="33">
      <t>タントウ</t>
    </rPh>
    <rPh sb="35" eb="37">
      <t>リガク</t>
    </rPh>
    <rPh sb="37" eb="40">
      <t>リョウホウシ</t>
    </rPh>
    <rPh sb="41" eb="43">
      <t>サギョウ</t>
    </rPh>
    <rPh sb="43" eb="46">
      <t>リョウホウシ</t>
    </rPh>
    <rPh sb="46" eb="47">
      <t>マタ</t>
    </rPh>
    <rPh sb="48" eb="53">
      <t>ゲンゴチョウカクシ</t>
    </rPh>
    <rPh sb="54" eb="55">
      <t>カズ</t>
    </rPh>
    <rPh sb="56" eb="59">
      <t>ニュウショシャ</t>
    </rPh>
    <rPh sb="60" eb="61">
      <t>カズ</t>
    </rPh>
    <rPh sb="62" eb="63">
      <t>ジョ</t>
    </rPh>
    <rPh sb="65" eb="66">
      <t>カズ</t>
    </rPh>
    <rPh sb="71" eb="72">
      <t>ジョウ</t>
    </rPh>
    <rPh sb="74" eb="75">
      <t>カズ</t>
    </rPh>
    <phoneticPr fontId="22"/>
  </si>
  <si>
    <t>①</t>
    <phoneticPr fontId="22"/>
  </si>
  <si>
    <t>③</t>
    <phoneticPr fontId="22"/>
  </si>
  <si>
    <t>月の日数</t>
    <rPh sb="0" eb="1">
      <t>ツキ</t>
    </rPh>
    <rPh sb="2" eb="4">
      <t>ニッスウ</t>
    </rPh>
    <phoneticPr fontId="22"/>
  </si>
  <si>
    <t>④</t>
    <phoneticPr fontId="22"/>
  </si>
  <si>
    <t>②</t>
    <phoneticPr fontId="22"/>
  </si>
  <si>
    <t>÷</t>
    <phoneticPr fontId="22"/>
  </si>
  <si>
    <t>G　支援相談員の配置割合</t>
    <rPh sb="2" eb="4">
      <t>シエン</t>
    </rPh>
    <rPh sb="4" eb="7">
      <t>ソウダンイン</t>
    </rPh>
    <rPh sb="8" eb="10">
      <t>ハイチ</t>
    </rPh>
    <rPh sb="10" eb="12">
      <t>ワリアイ</t>
    </rPh>
    <phoneticPr fontId="22"/>
  </si>
  <si>
    <t>③</t>
    <phoneticPr fontId="22"/>
  </si>
  <si>
    <t>＝</t>
    <phoneticPr fontId="22"/>
  </si>
  <si>
    <t>H　要介護４又は５の割合</t>
    <rPh sb="2" eb="3">
      <t>ヨウ</t>
    </rPh>
    <rPh sb="3" eb="5">
      <t>カイゴ</t>
    </rPh>
    <rPh sb="6" eb="7">
      <t>マタ</t>
    </rPh>
    <rPh sb="10" eb="12">
      <t>ワリアイ</t>
    </rPh>
    <phoneticPr fontId="22"/>
  </si>
  <si>
    <t>　算定日が属する月の前３月間における入所者のうち、要介護状態区分が要介護４又は要介護５の者の占める割合</t>
    <rPh sb="1" eb="3">
      <t>サンテイ</t>
    </rPh>
    <rPh sb="3" eb="4">
      <t>ビ</t>
    </rPh>
    <rPh sb="5" eb="6">
      <t>ゾク</t>
    </rPh>
    <rPh sb="8" eb="9">
      <t>ツキ</t>
    </rPh>
    <rPh sb="10" eb="11">
      <t>ゼン</t>
    </rPh>
    <rPh sb="12" eb="13">
      <t>ガツ</t>
    </rPh>
    <rPh sb="13" eb="14">
      <t>カン</t>
    </rPh>
    <rPh sb="18" eb="21">
      <t>ニュウショシャ</t>
    </rPh>
    <rPh sb="25" eb="28">
      <t>ヨウカイゴ</t>
    </rPh>
    <rPh sb="28" eb="30">
      <t>ジョウタイ</t>
    </rPh>
    <rPh sb="30" eb="32">
      <t>クブン</t>
    </rPh>
    <rPh sb="33" eb="36">
      <t>ヨウカイゴ</t>
    </rPh>
    <rPh sb="37" eb="38">
      <t>マタ</t>
    </rPh>
    <rPh sb="39" eb="42">
      <t>ヨウカイゴ</t>
    </rPh>
    <rPh sb="44" eb="45">
      <t>モノ</t>
    </rPh>
    <rPh sb="46" eb="47">
      <t>シ</t>
    </rPh>
    <rPh sb="49" eb="51">
      <t>ワリアイ</t>
    </rPh>
    <phoneticPr fontId="22"/>
  </si>
  <si>
    <t>要介護４若しくは要介護５に該当する入所者の延日数</t>
    <rPh sb="0" eb="1">
      <t>ヨウ</t>
    </rPh>
    <rPh sb="1" eb="3">
      <t>カイゴ</t>
    </rPh>
    <rPh sb="4" eb="5">
      <t>モ</t>
    </rPh>
    <rPh sb="8" eb="9">
      <t>ヨウ</t>
    </rPh>
    <rPh sb="9" eb="11">
      <t>カイゴ</t>
    </rPh>
    <rPh sb="13" eb="15">
      <t>ガイトウ</t>
    </rPh>
    <rPh sb="17" eb="20">
      <t>ニュウショシャ</t>
    </rPh>
    <rPh sb="21" eb="22">
      <t>ノベ</t>
    </rPh>
    <rPh sb="22" eb="24">
      <t>ニッスウ</t>
    </rPh>
    <phoneticPr fontId="22"/>
  </si>
  <si>
    <t>入所者の延日数</t>
    <rPh sb="0" eb="3">
      <t>ニュウショシャ</t>
    </rPh>
    <rPh sb="4" eb="5">
      <t>ノベ</t>
    </rPh>
    <rPh sb="5" eb="7">
      <t>ニッスウ</t>
    </rPh>
    <phoneticPr fontId="22"/>
  </si>
  <si>
    <t>I　喀痰吸引の実施割合</t>
    <rPh sb="2" eb="4">
      <t>カクタン</t>
    </rPh>
    <rPh sb="4" eb="6">
      <t>キュウイン</t>
    </rPh>
    <rPh sb="7" eb="9">
      <t>ジッシ</t>
    </rPh>
    <rPh sb="9" eb="11">
      <t>ワリアイ</t>
    </rPh>
    <phoneticPr fontId="22"/>
  </si>
  <si>
    <t>　算定日が属する月の前３月間における入所者のうち、喀痰吸引が実施された者の占める割合</t>
    <rPh sb="1" eb="3">
      <t>サンテイ</t>
    </rPh>
    <rPh sb="3" eb="4">
      <t>ビ</t>
    </rPh>
    <rPh sb="5" eb="6">
      <t>ゾク</t>
    </rPh>
    <rPh sb="8" eb="9">
      <t>ツキ</t>
    </rPh>
    <rPh sb="10" eb="11">
      <t>ゼン</t>
    </rPh>
    <rPh sb="12" eb="13">
      <t>ガツ</t>
    </rPh>
    <rPh sb="13" eb="14">
      <t>カン</t>
    </rPh>
    <rPh sb="18" eb="21">
      <t>ニュウショシャ</t>
    </rPh>
    <rPh sb="25" eb="27">
      <t>カクタン</t>
    </rPh>
    <rPh sb="27" eb="29">
      <t>キュウイン</t>
    </rPh>
    <rPh sb="30" eb="32">
      <t>ジッシ</t>
    </rPh>
    <rPh sb="35" eb="36">
      <t>モノ</t>
    </rPh>
    <rPh sb="37" eb="38">
      <t>シ</t>
    </rPh>
    <rPh sb="40" eb="42">
      <t>ワリアイ</t>
    </rPh>
    <phoneticPr fontId="22"/>
  </si>
  <si>
    <t>入所者ごとの喀痰吸引を実施した延入所者数</t>
    <rPh sb="0" eb="3">
      <t>ニュウショシャ</t>
    </rPh>
    <rPh sb="6" eb="8">
      <t>カクタン</t>
    </rPh>
    <rPh sb="8" eb="10">
      <t>キュウイン</t>
    </rPh>
    <rPh sb="11" eb="13">
      <t>ジッシ</t>
    </rPh>
    <rPh sb="15" eb="16">
      <t>ノベ</t>
    </rPh>
    <rPh sb="16" eb="19">
      <t>ニュウショシャ</t>
    </rPh>
    <rPh sb="19" eb="20">
      <t>スウ</t>
    </rPh>
    <phoneticPr fontId="22"/>
  </si>
  <si>
    <t>②</t>
    <phoneticPr fontId="22"/>
  </si>
  <si>
    <t>J　経管栄養の実施割合</t>
    <rPh sb="2" eb="6">
      <t>ケイカンエイヨウ</t>
    </rPh>
    <rPh sb="7" eb="9">
      <t>ジッシ</t>
    </rPh>
    <rPh sb="9" eb="11">
      <t>ワリアイ</t>
    </rPh>
    <phoneticPr fontId="22"/>
  </si>
  <si>
    <t>　算定日が属する月の前３月間における入所者のうち、経管栄養が実施された者の占める割合</t>
    <rPh sb="1" eb="3">
      <t>サンテイ</t>
    </rPh>
    <rPh sb="3" eb="4">
      <t>ビ</t>
    </rPh>
    <rPh sb="5" eb="6">
      <t>ゾク</t>
    </rPh>
    <rPh sb="8" eb="9">
      <t>ツキ</t>
    </rPh>
    <rPh sb="10" eb="11">
      <t>ゼン</t>
    </rPh>
    <rPh sb="12" eb="13">
      <t>ガツ</t>
    </rPh>
    <rPh sb="13" eb="14">
      <t>カン</t>
    </rPh>
    <rPh sb="18" eb="21">
      <t>ニュウショシャ</t>
    </rPh>
    <rPh sb="25" eb="29">
      <t>ケイカンエイヨウ</t>
    </rPh>
    <rPh sb="30" eb="32">
      <t>ジッシ</t>
    </rPh>
    <rPh sb="35" eb="36">
      <t>モノ</t>
    </rPh>
    <rPh sb="37" eb="38">
      <t>シ</t>
    </rPh>
    <rPh sb="40" eb="42">
      <t>ワリアイ</t>
    </rPh>
    <phoneticPr fontId="22"/>
  </si>
  <si>
    <t>入所者ごとの経管栄養を実施した延入所者数</t>
    <rPh sb="0" eb="3">
      <t>ニュウショシャ</t>
    </rPh>
    <rPh sb="6" eb="10">
      <t>ケイカンエイヨウ</t>
    </rPh>
    <rPh sb="11" eb="13">
      <t>ジッシ</t>
    </rPh>
    <rPh sb="15" eb="16">
      <t>ノベ</t>
    </rPh>
    <rPh sb="16" eb="19">
      <t>ニュウショシャ</t>
    </rPh>
    <rPh sb="19" eb="20">
      <t>スウ</t>
    </rPh>
    <phoneticPr fontId="22"/>
  </si>
  <si>
    <t>２　退所時指導等の実施</t>
    <rPh sb="2" eb="4">
      <t>タイショ</t>
    </rPh>
    <rPh sb="4" eb="5">
      <t>ジ</t>
    </rPh>
    <rPh sb="5" eb="7">
      <t>シドウ</t>
    </rPh>
    <rPh sb="7" eb="8">
      <t>トウ</t>
    </rPh>
    <rPh sb="9" eb="11">
      <t>ジッシ</t>
    </rPh>
    <phoneticPr fontId="22"/>
  </si>
  <si>
    <t>　※プルダウンより「実施あり」、「実施なし」を選択してください。</t>
    <rPh sb="10" eb="12">
      <t>ジッシ</t>
    </rPh>
    <rPh sb="17" eb="19">
      <t>ジッシ</t>
    </rPh>
    <rPh sb="23" eb="25">
      <t>センタク</t>
    </rPh>
    <phoneticPr fontId="22"/>
  </si>
  <si>
    <t>退所時指導</t>
    <rPh sb="0" eb="2">
      <t>タイショ</t>
    </rPh>
    <rPh sb="2" eb="3">
      <t>ジ</t>
    </rPh>
    <rPh sb="3" eb="5">
      <t>シドウ</t>
    </rPh>
    <phoneticPr fontId="22"/>
  </si>
  <si>
    <t>入所者の居宅への退所時に、当該入所者及びその家族に対して、退所後の療養上の指導を行っている。</t>
    <rPh sb="0" eb="3">
      <t>ニュウショシャ</t>
    </rPh>
    <rPh sb="4" eb="6">
      <t>キョタク</t>
    </rPh>
    <rPh sb="8" eb="10">
      <t>タイショ</t>
    </rPh>
    <rPh sb="10" eb="11">
      <t>ジ</t>
    </rPh>
    <rPh sb="13" eb="15">
      <t>トウガイ</t>
    </rPh>
    <rPh sb="15" eb="18">
      <t>ニュウショシャ</t>
    </rPh>
    <rPh sb="18" eb="19">
      <t>オヨ</t>
    </rPh>
    <rPh sb="22" eb="24">
      <t>カゾク</t>
    </rPh>
    <rPh sb="25" eb="26">
      <t>タイ</t>
    </rPh>
    <rPh sb="29" eb="31">
      <t>タイショ</t>
    </rPh>
    <rPh sb="31" eb="32">
      <t>ゴ</t>
    </rPh>
    <rPh sb="33" eb="35">
      <t>リョウヨウ</t>
    </rPh>
    <rPh sb="35" eb="36">
      <t>ジョウ</t>
    </rPh>
    <rPh sb="37" eb="39">
      <t>シドウ</t>
    </rPh>
    <rPh sb="40" eb="41">
      <t>オコナ</t>
    </rPh>
    <phoneticPr fontId="22"/>
  </si>
  <si>
    <t>退所後の
状況確認</t>
    <rPh sb="0" eb="2">
      <t>タイショ</t>
    </rPh>
    <rPh sb="2" eb="3">
      <t>ゴ</t>
    </rPh>
    <rPh sb="5" eb="7">
      <t>ジョウキョウ</t>
    </rPh>
    <rPh sb="7" eb="9">
      <t>カクニン</t>
    </rPh>
    <phoneticPr fontId="22"/>
  </si>
  <si>
    <t>退所者（当該施設内で死亡した者及び当該施設を退所後、直ちに病院又は診療所に入院し、１週間以内に退院した後、直ちに再度当該施設に入所した者を除く。）の退所後30日以内（退所時の要介護状態区分が要介護４又は５の場合にあっては、14日以内）に、当該施設の従業者が当該退所者の居宅を訪問し、又は指定居宅介護支援事業者から情報提供を受けることにより、当該退所者の居宅における生活が継続する見込みであることを確認し、記録している。</t>
    <rPh sb="0" eb="2">
      <t>タイショ</t>
    </rPh>
    <rPh sb="2" eb="3">
      <t>シャ</t>
    </rPh>
    <rPh sb="4" eb="6">
      <t>トウガイ</t>
    </rPh>
    <rPh sb="6" eb="8">
      <t>シセツ</t>
    </rPh>
    <rPh sb="8" eb="9">
      <t>ナイ</t>
    </rPh>
    <rPh sb="10" eb="12">
      <t>シボウ</t>
    </rPh>
    <rPh sb="14" eb="15">
      <t>モノ</t>
    </rPh>
    <rPh sb="15" eb="16">
      <t>オヨ</t>
    </rPh>
    <rPh sb="17" eb="19">
      <t>トウガイ</t>
    </rPh>
    <rPh sb="19" eb="21">
      <t>シセツ</t>
    </rPh>
    <rPh sb="22" eb="24">
      <t>タイショ</t>
    </rPh>
    <rPh sb="24" eb="25">
      <t>ゴ</t>
    </rPh>
    <rPh sb="26" eb="27">
      <t>タダ</t>
    </rPh>
    <rPh sb="29" eb="31">
      <t>ビョウイン</t>
    </rPh>
    <rPh sb="31" eb="32">
      <t>マタ</t>
    </rPh>
    <rPh sb="33" eb="36">
      <t>シンリョウジョ</t>
    </rPh>
    <rPh sb="37" eb="39">
      <t>ニュウイン</t>
    </rPh>
    <rPh sb="42" eb="44">
      <t>シュウカン</t>
    </rPh>
    <rPh sb="44" eb="46">
      <t>イナイ</t>
    </rPh>
    <rPh sb="47" eb="49">
      <t>タイイン</t>
    </rPh>
    <rPh sb="51" eb="52">
      <t>ノチ</t>
    </rPh>
    <rPh sb="53" eb="54">
      <t>タダ</t>
    </rPh>
    <rPh sb="56" eb="58">
      <t>サイド</t>
    </rPh>
    <rPh sb="58" eb="60">
      <t>トウガイ</t>
    </rPh>
    <rPh sb="60" eb="62">
      <t>シセツ</t>
    </rPh>
    <rPh sb="63" eb="65">
      <t>ニュウショ</t>
    </rPh>
    <rPh sb="67" eb="68">
      <t>モノ</t>
    </rPh>
    <rPh sb="69" eb="70">
      <t>ノゾ</t>
    </rPh>
    <rPh sb="74" eb="76">
      <t>タイショ</t>
    </rPh>
    <rPh sb="76" eb="77">
      <t>ゴ</t>
    </rPh>
    <rPh sb="79" eb="80">
      <t>ニチ</t>
    </rPh>
    <rPh sb="80" eb="82">
      <t>イナイ</t>
    </rPh>
    <rPh sb="83" eb="85">
      <t>タイショ</t>
    </rPh>
    <rPh sb="85" eb="86">
      <t>ジ</t>
    </rPh>
    <rPh sb="87" eb="90">
      <t>ヨウカイゴ</t>
    </rPh>
    <rPh sb="90" eb="92">
      <t>ジョウタイ</t>
    </rPh>
    <rPh sb="92" eb="94">
      <t>クブン</t>
    </rPh>
    <rPh sb="95" eb="98">
      <t>ヨウカイゴ</t>
    </rPh>
    <rPh sb="99" eb="100">
      <t>マタ</t>
    </rPh>
    <rPh sb="103" eb="105">
      <t>バアイ</t>
    </rPh>
    <rPh sb="113" eb="114">
      <t>ニチ</t>
    </rPh>
    <rPh sb="114" eb="116">
      <t>イナイ</t>
    </rPh>
    <rPh sb="119" eb="121">
      <t>トウガイ</t>
    </rPh>
    <rPh sb="121" eb="123">
      <t>シセツ</t>
    </rPh>
    <rPh sb="124" eb="127">
      <t>ジュウギョウシャ</t>
    </rPh>
    <rPh sb="128" eb="130">
      <t>トウガイ</t>
    </rPh>
    <rPh sb="130" eb="132">
      <t>タイショ</t>
    </rPh>
    <rPh sb="132" eb="133">
      <t>シャ</t>
    </rPh>
    <rPh sb="134" eb="136">
      <t>キョタク</t>
    </rPh>
    <rPh sb="137" eb="139">
      <t>ホウモン</t>
    </rPh>
    <rPh sb="141" eb="142">
      <t>マタ</t>
    </rPh>
    <rPh sb="143" eb="145">
      <t>シテイ</t>
    </rPh>
    <rPh sb="145" eb="147">
      <t>キョタク</t>
    </rPh>
    <rPh sb="147" eb="149">
      <t>カイゴ</t>
    </rPh>
    <rPh sb="149" eb="151">
      <t>シエン</t>
    </rPh>
    <phoneticPr fontId="22"/>
  </si>
  <si>
    <t>３　リハビリテーションマネジメントの実施</t>
    <rPh sb="18" eb="20">
      <t>ジッシ</t>
    </rPh>
    <phoneticPr fontId="22"/>
  </si>
  <si>
    <t>　入所者の心身の諸機能の維持回復を図り、日常生活の自立を助けるため、理学療法、作業療法その他必要なリハビリテーションを計画的に行い、適宜その評価を行っている。</t>
    <rPh sb="1" eb="4">
      <t>ニュウショシャ</t>
    </rPh>
    <rPh sb="5" eb="7">
      <t>シンシン</t>
    </rPh>
    <rPh sb="8" eb="11">
      <t>ショキノウ</t>
    </rPh>
    <rPh sb="12" eb="14">
      <t>イジ</t>
    </rPh>
    <rPh sb="14" eb="16">
      <t>カイフク</t>
    </rPh>
    <rPh sb="17" eb="18">
      <t>ハカ</t>
    </rPh>
    <rPh sb="20" eb="22">
      <t>ニチジョウ</t>
    </rPh>
    <rPh sb="22" eb="24">
      <t>セイカツ</t>
    </rPh>
    <rPh sb="25" eb="27">
      <t>ジリツ</t>
    </rPh>
    <rPh sb="28" eb="29">
      <t>タス</t>
    </rPh>
    <rPh sb="34" eb="36">
      <t>リガク</t>
    </rPh>
    <rPh sb="36" eb="38">
      <t>リョウホウ</t>
    </rPh>
    <rPh sb="39" eb="41">
      <t>サギョウ</t>
    </rPh>
    <rPh sb="41" eb="43">
      <t>リョウホウ</t>
    </rPh>
    <rPh sb="45" eb="46">
      <t>タ</t>
    </rPh>
    <rPh sb="46" eb="48">
      <t>ヒツヨウ</t>
    </rPh>
    <rPh sb="59" eb="62">
      <t>ケイカクテキ</t>
    </rPh>
    <rPh sb="63" eb="64">
      <t>オコナ</t>
    </rPh>
    <rPh sb="66" eb="68">
      <t>テキギ</t>
    </rPh>
    <rPh sb="70" eb="72">
      <t>ヒョウカ</t>
    </rPh>
    <rPh sb="73" eb="74">
      <t>オコナ</t>
    </rPh>
    <phoneticPr fontId="22"/>
  </si>
  <si>
    <t>　地域に貢献する活動を行っている。</t>
    <rPh sb="1" eb="3">
      <t>チイキ</t>
    </rPh>
    <rPh sb="4" eb="6">
      <t>コウケン</t>
    </rPh>
    <rPh sb="8" eb="10">
      <t>カツドウ</t>
    </rPh>
    <rPh sb="11" eb="12">
      <t>オコナ</t>
    </rPh>
    <phoneticPr fontId="22"/>
  </si>
  <si>
    <r>
      <t xml:space="preserve">　※「実施あり」の場合、活動内容を記載してください。
</t>
    </r>
    <r>
      <rPr>
        <sz val="9"/>
        <color theme="1"/>
        <rFont val="ＭＳ Ｐゴシック"/>
        <family val="3"/>
        <charset val="128"/>
        <scheme val="minor"/>
      </rPr>
      <t>（例：施設内に〇〇スペースがあり、地域交流の場として提供している、認知症カフェを行っている　等）</t>
    </r>
    <rPh sb="3" eb="5">
      <t>ジッシ</t>
    </rPh>
    <rPh sb="9" eb="11">
      <t>バアイ</t>
    </rPh>
    <rPh sb="12" eb="14">
      <t>カツドウ</t>
    </rPh>
    <rPh sb="14" eb="16">
      <t>ナイヨウ</t>
    </rPh>
    <rPh sb="17" eb="19">
      <t>キサイ</t>
    </rPh>
    <rPh sb="28" eb="29">
      <t>レイ</t>
    </rPh>
    <rPh sb="30" eb="32">
      <t>シセツ</t>
    </rPh>
    <rPh sb="32" eb="33">
      <t>ナイ</t>
    </rPh>
    <rPh sb="44" eb="46">
      <t>チイキ</t>
    </rPh>
    <rPh sb="46" eb="48">
      <t>コウリュウ</t>
    </rPh>
    <rPh sb="49" eb="50">
      <t>バ</t>
    </rPh>
    <rPh sb="53" eb="55">
      <t>テイキョウ</t>
    </rPh>
    <rPh sb="60" eb="63">
      <t>ニンチショウ</t>
    </rPh>
    <rPh sb="67" eb="68">
      <t>オコナ</t>
    </rPh>
    <rPh sb="73" eb="74">
      <t>トウ</t>
    </rPh>
    <phoneticPr fontId="22"/>
  </si>
  <si>
    <t>　入所者に対し、少なくとも週３回程度のリハビリテーションを実施している。</t>
    <rPh sb="1" eb="4">
      <t>ニュウショシャ</t>
    </rPh>
    <rPh sb="5" eb="6">
      <t>タイ</t>
    </rPh>
    <rPh sb="8" eb="9">
      <t>スク</t>
    </rPh>
    <rPh sb="13" eb="14">
      <t>シュウ</t>
    </rPh>
    <rPh sb="15" eb="16">
      <t>カイ</t>
    </rPh>
    <rPh sb="16" eb="18">
      <t>テイド</t>
    </rPh>
    <rPh sb="29" eb="31">
      <t>ジッシ</t>
    </rPh>
    <phoneticPr fontId="22"/>
  </si>
  <si>
    <t>（注１）</t>
    <rPh sb="1" eb="2">
      <t>チュウ</t>
    </rPh>
    <phoneticPr fontId="2"/>
  </si>
  <si>
    <t>（注２）</t>
    <rPh sb="1" eb="2">
      <t>チュウ</t>
    </rPh>
    <phoneticPr fontId="2"/>
  </si>
  <si>
    <t>・介護保健施設サービス（入所サービス）の提供に従事した勤務延時間数を入れてください。（通所リハビリテーションに従事した時間は除きます。）
・有給休暇は、実際に勤務をしていないため、勤務延時間数には含まれません。
・残業時間は、介護保健施設サービス（入所サービス）の提供に従事したのであれば、勤務延時間数に含められます。</t>
    <rPh sb="1" eb="3">
      <t>カイゴ</t>
    </rPh>
    <rPh sb="3" eb="5">
      <t>ホケン</t>
    </rPh>
    <rPh sb="5" eb="7">
      <t>シセツ</t>
    </rPh>
    <rPh sb="12" eb="14">
      <t>ニュウショ</t>
    </rPh>
    <rPh sb="20" eb="22">
      <t>テイキョウ</t>
    </rPh>
    <rPh sb="23" eb="25">
      <t>ジュウジ</t>
    </rPh>
    <rPh sb="27" eb="29">
      <t>キンム</t>
    </rPh>
    <rPh sb="29" eb="30">
      <t>ノベ</t>
    </rPh>
    <rPh sb="30" eb="33">
      <t>ジカンスウ</t>
    </rPh>
    <rPh sb="34" eb="35">
      <t>イ</t>
    </rPh>
    <rPh sb="43" eb="45">
      <t>ツウショ</t>
    </rPh>
    <rPh sb="55" eb="57">
      <t>ジュウジ</t>
    </rPh>
    <rPh sb="59" eb="61">
      <t>ジカン</t>
    </rPh>
    <rPh sb="62" eb="63">
      <t>ノゾ</t>
    </rPh>
    <phoneticPr fontId="2"/>
  </si>
  <si>
    <t>理学療法士等の当該介護保健施設サービスの提供に従事する勤務延時間数（注１）（注２）</t>
    <rPh sb="0" eb="2">
      <t>リガク</t>
    </rPh>
    <rPh sb="2" eb="5">
      <t>リョウホウシ</t>
    </rPh>
    <rPh sb="5" eb="6">
      <t>トウ</t>
    </rPh>
    <rPh sb="7" eb="9">
      <t>トウガイ</t>
    </rPh>
    <rPh sb="9" eb="11">
      <t>カイゴ</t>
    </rPh>
    <rPh sb="11" eb="13">
      <t>ホケン</t>
    </rPh>
    <rPh sb="13" eb="15">
      <t>シセツ</t>
    </rPh>
    <rPh sb="20" eb="22">
      <t>テイキョウ</t>
    </rPh>
    <rPh sb="23" eb="25">
      <t>ジュウジ</t>
    </rPh>
    <rPh sb="27" eb="29">
      <t>キンム</t>
    </rPh>
    <rPh sb="29" eb="30">
      <t>ノベ</t>
    </rPh>
    <rPh sb="30" eb="33">
      <t>ジカンスウ</t>
    </rPh>
    <rPh sb="34" eb="35">
      <t>チュウ</t>
    </rPh>
    <rPh sb="38" eb="39">
      <t>チュウ</t>
    </rPh>
    <phoneticPr fontId="22"/>
  </si>
  <si>
    <t>・理学療法士等とは、当該介護老人保健施設の入所者に対して主としてリハビリテーションを提供する業務に従事している理学療法士等をいいます。</t>
    <phoneticPr fontId="2"/>
  </si>
  <si>
    <t>（注３）</t>
    <rPh sb="1" eb="2">
      <t>チュウ</t>
    </rPh>
    <phoneticPr fontId="2"/>
  </si>
  <si>
    <t>理学療法士等が月に勤務すべき時間数（注３）</t>
    <rPh sb="0" eb="2">
      <t>リガク</t>
    </rPh>
    <rPh sb="2" eb="5">
      <t>リョウホウシ</t>
    </rPh>
    <rPh sb="5" eb="6">
      <t>トウ</t>
    </rPh>
    <rPh sb="7" eb="8">
      <t>ツキ</t>
    </rPh>
    <rPh sb="9" eb="11">
      <t>キンム</t>
    </rPh>
    <rPh sb="14" eb="17">
      <t>ジカンスウ</t>
    </rPh>
    <rPh sb="18" eb="19">
      <t>チュウ</t>
    </rPh>
    <phoneticPr fontId="22"/>
  </si>
  <si>
    <t>・「１週間に勤務すべき時間数÷７×当該月の日数」により計算した時間数を入れてください。</t>
    <rPh sb="3" eb="5">
      <t>シュウカン</t>
    </rPh>
    <rPh sb="6" eb="8">
      <t>キンム</t>
    </rPh>
    <rPh sb="11" eb="14">
      <t>ジカンスウ</t>
    </rPh>
    <rPh sb="17" eb="19">
      <t>トウガイ</t>
    </rPh>
    <rPh sb="19" eb="20">
      <t>ツキ</t>
    </rPh>
    <rPh sb="21" eb="23">
      <t>ニッスウ</t>
    </rPh>
    <rPh sb="27" eb="29">
      <t>ケイサン</t>
    </rPh>
    <rPh sb="31" eb="34">
      <t>ジカンスウ</t>
    </rPh>
    <rPh sb="35" eb="36">
      <t>イ</t>
    </rPh>
    <phoneticPr fontId="2"/>
  </si>
  <si>
    <t>支援相談員が当該介護保健施設サービスの提供に従事する勤務延時間数（注４）（注５）</t>
    <rPh sb="0" eb="2">
      <t>シエン</t>
    </rPh>
    <rPh sb="2" eb="5">
      <t>ソウダンイン</t>
    </rPh>
    <rPh sb="6" eb="8">
      <t>トウガイ</t>
    </rPh>
    <rPh sb="8" eb="10">
      <t>カイゴ</t>
    </rPh>
    <rPh sb="10" eb="12">
      <t>ホケン</t>
    </rPh>
    <rPh sb="12" eb="14">
      <t>シセツ</t>
    </rPh>
    <rPh sb="19" eb="21">
      <t>テイキョウ</t>
    </rPh>
    <rPh sb="22" eb="24">
      <t>ジュウジ</t>
    </rPh>
    <rPh sb="26" eb="28">
      <t>キンム</t>
    </rPh>
    <rPh sb="28" eb="29">
      <t>ノベ</t>
    </rPh>
    <rPh sb="29" eb="32">
      <t>ジカンスウ</t>
    </rPh>
    <rPh sb="33" eb="34">
      <t>チュウ</t>
    </rPh>
    <phoneticPr fontId="22"/>
  </si>
  <si>
    <t>支援相談員が月に勤務すべき時間数（注６）</t>
    <rPh sb="0" eb="2">
      <t>シエン</t>
    </rPh>
    <rPh sb="2" eb="5">
      <t>ソウダンイン</t>
    </rPh>
    <rPh sb="6" eb="7">
      <t>ツキ</t>
    </rPh>
    <rPh sb="8" eb="10">
      <t>キンム</t>
    </rPh>
    <rPh sb="13" eb="16">
      <t>ジカンスウ</t>
    </rPh>
    <rPh sb="17" eb="18">
      <t>チュウ</t>
    </rPh>
    <phoneticPr fontId="22"/>
  </si>
  <si>
    <t>（注４）</t>
    <rPh sb="1" eb="2">
      <t>チュウ</t>
    </rPh>
    <phoneticPr fontId="2"/>
  </si>
  <si>
    <t>（注５）</t>
    <rPh sb="1" eb="2">
      <t>チュウ</t>
    </rPh>
    <phoneticPr fontId="2"/>
  </si>
  <si>
    <t>（注６）</t>
    <rPh sb="1" eb="2">
      <t>チュウ</t>
    </rPh>
    <phoneticPr fontId="2"/>
  </si>
  <si>
    <t>・介護保健施設サービス（入所サービス）の提供に従事した勤務延時間数を入れてください。（通所リハビリテーションに従事した時間は除きます。）
・当該支援相談員が介護支援専門員と兼務している場合は、勤務時間数を按分する必要はありません。
・有給休暇は、実際に勤務をしていないため、勤務延時間数には含まれません。
・残業時間は、介護保健施設サービス（入所サービス）の提供に従事したのであれば、勤務延時間数に含められます。</t>
    <rPh sb="1" eb="3">
      <t>カイゴ</t>
    </rPh>
    <rPh sb="3" eb="5">
      <t>ホケン</t>
    </rPh>
    <rPh sb="5" eb="7">
      <t>シセツ</t>
    </rPh>
    <rPh sb="12" eb="14">
      <t>ニュウショ</t>
    </rPh>
    <rPh sb="20" eb="22">
      <t>テイキョウ</t>
    </rPh>
    <rPh sb="23" eb="25">
      <t>ジュウジ</t>
    </rPh>
    <rPh sb="27" eb="29">
      <t>キンム</t>
    </rPh>
    <rPh sb="29" eb="30">
      <t>ノベ</t>
    </rPh>
    <rPh sb="30" eb="33">
      <t>ジカンスウ</t>
    </rPh>
    <rPh sb="34" eb="35">
      <t>イ</t>
    </rPh>
    <rPh sb="43" eb="45">
      <t>ツウショ</t>
    </rPh>
    <rPh sb="55" eb="57">
      <t>ジュウジ</t>
    </rPh>
    <rPh sb="59" eb="61">
      <t>ジカン</t>
    </rPh>
    <rPh sb="62" eb="63">
      <t>ノゾ</t>
    </rPh>
    <rPh sb="70" eb="72">
      <t>トウガイ</t>
    </rPh>
    <rPh sb="72" eb="74">
      <t>シエン</t>
    </rPh>
    <rPh sb="74" eb="77">
      <t>ソウダンイン</t>
    </rPh>
    <rPh sb="78" eb="80">
      <t>カイゴ</t>
    </rPh>
    <rPh sb="80" eb="82">
      <t>シエン</t>
    </rPh>
    <rPh sb="82" eb="85">
      <t>センモンイン</t>
    </rPh>
    <rPh sb="86" eb="88">
      <t>ケンム</t>
    </rPh>
    <rPh sb="92" eb="94">
      <t>バアイ</t>
    </rPh>
    <rPh sb="96" eb="98">
      <t>キンム</t>
    </rPh>
    <rPh sb="98" eb="100">
      <t>ジカン</t>
    </rPh>
    <rPh sb="100" eb="101">
      <t>スウ</t>
    </rPh>
    <rPh sb="102" eb="104">
      <t>アンブン</t>
    </rPh>
    <rPh sb="106" eb="108">
      <t>ヒツヨウ</t>
    </rPh>
    <phoneticPr fontId="2"/>
  </si>
  <si>
    <t>・支援相談員とは、保健医療及び社会福祉に関する相当な学識経験を有し、主として次に掲げるような入所者に対する各種支援及び相談の業務を行う職員をいいます。
①入所者及び家族の処遇上の相談　②レクリエーション等の計画、指導　③市町村との連携　④ボランティアの指導　</t>
    <rPh sb="1" eb="3">
      <t>シエン</t>
    </rPh>
    <rPh sb="3" eb="6">
      <t>ソウダンイン</t>
    </rPh>
    <rPh sb="9" eb="11">
      <t>ホケン</t>
    </rPh>
    <rPh sb="11" eb="13">
      <t>イリョウ</t>
    </rPh>
    <rPh sb="13" eb="14">
      <t>オヨ</t>
    </rPh>
    <rPh sb="15" eb="17">
      <t>シャカイ</t>
    </rPh>
    <rPh sb="17" eb="19">
      <t>フクシ</t>
    </rPh>
    <rPh sb="20" eb="21">
      <t>カン</t>
    </rPh>
    <rPh sb="23" eb="25">
      <t>ソウトウ</t>
    </rPh>
    <rPh sb="26" eb="28">
      <t>ガクシキ</t>
    </rPh>
    <rPh sb="28" eb="30">
      <t>ケイケン</t>
    </rPh>
    <rPh sb="31" eb="32">
      <t>ユウ</t>
    </rPh>
    <rPh sb="34" eb="35">
      <t>シュ</t>
    </rPh>
    <rPh sb="38" eb="39">
      <t>ツギ</t>
    </rPh>
    <rPh sb="40" eb="41">
      <t>カカ</t>
    </rPh>
    <rPh sb="46" eb="49">
      <t>ニュウショシャ</t>
    </rPh>
    <rPh sb="50" eb="51">
      <t>タイ</t>
    </rPh>
    <rPh sb="53" eb="55">
      <t>カクシュ</t>
    </rPh>
    <rPh sb="55" eb="57">
      <t>シエン</t>
    </rPh>
    <rPh sb="57" eb="58">
      <t>オヨ</t>
    </rPh>
    <rPh sb="59" eb="61">
      <t>ソウダン</t>
    </rPh>
    <rPh sb="62" eb="64">
      <t>ギョウム</t>
    </rPh>
    <rPh sb="65" eb="66">
      <t>オコナ</t>
    </rPh>
    <rPh sb="67" eb="69">
      <t>ショクイン</t>
    </rPh>
    <rPh sb="77" eb="80">
      <t>ニュウショシャ</t>
    </rPh>
    <rPh sb="80" eb="81">
      <t>オヨ</t>
    </rPh>
    <rPh sb="82" eb="84">
      <t>カゾク</t>
    </rPh>
    <rPh sb="85" eb="87">
      <t>ショグウ</t>
    </rPh>
    <rPh sb="87" eb="88">
      <t>ジョウ</t>
    </rPh>
    <rPh sb="89" eb="91">
      <t>ソウダン</t>
    </rPh>
    <rPh sb="101" eb="102">
      <t>トウ</t>
    </rPh>
    <rPh sb="103" eb="105">
      <t>ケイカク</t>
    </rPh>
    <rPh sb="106" eb="108">
      <t>シドウ</t>
    </rPh>
    <rPh sb="110" eb="113">
      <t>シチョウソン</t>
    </rPh>
    <rPh sb="115" eb="117">
      <t>レンケイ</t>
    </rPh>
    <rPh sb="126" eb="128">
      <t>シドウ</t>
    </rPh>
    <phoneticPr fontId="2"/>
  </si>
  <si>
    <t>　算定日が属する月の前６月間において、退所者のうち、居宅において介護を受けることとなった者（当該施設における入所期間が１月間を超えていた退所者に限る。）の占める割合</t>
    <rPh sb="1" eb="3">
      <t>サンテイ</t>
    </rPh>
    <rPh sb="3" eb="4">
      <t>ビ</t>
    </rPh>
    <rPh sb="5" eb="6">
      <t>ゾク</t>
    </rPh>
    <rPh sb="8" eb="9">
      <t>ツキ</t>
    </rPh>
    <rPh sb="10" eb="11">
      <t>マエ</t>
    </rPh>
    <rPh sb="12" eb="13">
      <t>ガツ</t>
    </rPh>
    <rPh sb="13" eb="14">
      <t>カン</t>
    </rPh>
    <rPh sb="19" eb="21">
      <t>タイショ</t>
    </rPh>
    <rPh sb="21" eb="22">
      <t>シャ</t>
    </rPh>
    <rPh sb="26" eb="28">
      <t>キョタク</t>
    </rPh>
    <rPh sb="32" eb="34">
      <t>カイゴ</t>
    </rPh>
    <rPh sb="35" eb="36">
      <t>ウ</t>
    </rPh>
    <rPh sb="44" eb="45">
      <t>モノ</t>
    </rPh>
    <rPh sb="46" eb="48">
      <t>トウガイ</t>
    </rPh>
    <rPh sb="48" eb="50">
      <t>シセツ</t>
    </rPh>
    <rPh sb="54" eb="56">
      <t>ニュウショ</t>
    </rPh>
    <rPh sb="56" eb="58">
      <t>キカン</t>
    </rPh>
    <rPh sb="60" eb="61">
      <t>ツキ</t>
    </rPh>
    <rPh sb="61" eb="62">
      <t>カン</t>
    </rPh>
    <rPh sb="63" eb="64">
      <t>コ</t>
    </rPh>
    <rPh sb="68" eb="70">
      <t>タイショ</t>
    </rPh>
    <rPh sb="70" eb="71">
      <t>シャ</t>
    </rPh>
    <rPh sb="72" eb="73">
      <t>カギ</t>
    </rPh>
    <rPh sb="77" eb="78">
      <t>シ</t>
    </rPh>
    <rPh sb="80" eb="82">
      <t>ワリアイ</t>
    </rPh>
    <phoneticPr fontId="22"/>
  </si>
  <si>
    <t>本人の自宅</t>
    <rPh sb="0" eb="2">
      <t>ホンニン</t>
    </rPh>
    <rPh sb="3" eb="5">
      <t>ジタク</t>
    </rPh>
    <phoneticPr fontId="22"/>
  </si>
  <si>
    <t>　前３月間に提供実績のある訪問リハビリテーション、通所リハビリテーション及び短期入所療養介護について、当該施設（当該施設に併設する病院、診療所、介護老人保健施設及び介護医療院を含む。）において実施しているサービス数</t>
    <rPh sb="1" eb="2">
      <t>マエ</t>
    </rPh>
    <rPh sb="3" eb="4">
      <t>ゲツ</t>
    </rPh>
    <rPh sb="4" eb="5">
      <t>カン</t>
    </rPh>
    <rPh sb="6" eb="8">
      <t>テイキョウ</t>
    </rPh>
    <rPh sb="8" eb="10">
      <t>ジッセキ</t>
    </rPh>
    <rPh sb="13" eb="15">
      <t>ホウモン</t>
    </rPh>
    <rPh sb="25" eb="27">
      <t>ツウショ</t>
    </rPh>
    <rPh sb="36" eb="37">
      <t>オヨ</t>
    </rPh>
    <rPh sb="38" eb="40">
      <t>タンキ</t>
    </rPh>
    <rPh sb="40" eb="42">
      <t>ニュウショ</t>
    </rPh>
    <rPh sb="42" eb="44">
      <t>リョウヨウ</t>
    </rPh>
    <rPh sb="44" eb="46">
      <t>カイゴ</t>
    </rPh>
    <rPh sb="51" eb="53">
      <t>トウガイ</t>
    </rPh>
    <rPh sb="53" eb="55">
      <t>シセツ</t>
    </rPh>
    <rPh sb="56" eb="58">
      <t>トウガイ</t>
    </rPh>
    <rPh sb="58" eb="60">
      <t>シセツ</t>
    </rPh>
    <rPh sb="61" eb="63">
      <t>ヘイセツ</t>
    </rPh>
    <rPh sb="65" eb="67">
      <t>ビョウイン</t>
    </rPh>
    <rPh sb="68" eb="71">
      <t>シンリョウジョ</t>
    </rPh>
    <rPh sb="72" eb="74">
      <t>カイゴ</t>
    </rPh>
    <rPh sb="74" eb="76">
      <t>ロウジン</t>
    </rPh>
    <rPh sb="76" eb="78">
      <t>ホケン</t>
    </rPh>
    <rPh sb="78" eb="80">
      <t>シセツ</t>
    </rPh>
    <rPh sb="80" eb="81">
      <t>オヨ</t>
    </rPh>
    <rPh sb="82" eb="84">
      <t>カイゴ</t>
    </rPh>
    <rPh sb="84" eb="86">
      <t>イリョウ</t>
    </rPh>
    <rPh sb="86" eb="87">
      <t>イン</t>
    </rPh>
    <rPh sb="88" eb="89">
      <t>フク</t>
    </rPh>
    <rPh sb="96" eb="98">
      <t>ジッシ</t>
    </rPh>
    <rPh sb="106" eb="107">
      <t>スウ</t>
    </rPh>
    <phoneticPr fontId="22"/>
  </si>
  <si>
    <t>　当該施設において、常勤換算方法で算定した支援相談員の数を入所者の数で除した数に100を乗じた数</t>
    <rPh sb="1" eb="3">
      <t>トウガイ</t>
    </rPh>
    <rPh sb="3" eb="5">
      <t>シセツ</t>
    </rPh>
    <rPh sb="10" eb="12">
      <t>ジョウキン</t>
    </rPh>
    <rPh sb="12" eb="14">
      <t>カンサン</t>
    </rPh>
    <rPh sb="14" eb="16">
      <t>ホウホウ</t>
    </rPh>
    <rPh sb="17" eb="19">
      <t>サンテイ</t>
    </rPh>
    <rPh sb="21" eb="23">
      <t>シエン</t>
    </rPh>
    <rPh sb="23" eb="26">
      <t>ソウダンイン</t>
    </rPh>
    <rPh sb="27" eb="28">
      <t>カズ</t>
    </rPh>
    <rPh sb="29" eb="32">
      <t>ニュウショシャ</t>
    </rPh>
    <rPh sb="33" eb="34">
      <t>カズ</t>
    </rPh>
    <rPh sb="35" eb="36">
      <t>ジョ</t>
    </rPh>
    <rPh sb="38" eb="39">
      <t>カズ</t>
    </rPh>
    <rPh sb="44" eb="45">
      <t>ジョウ</t>
    </rPh>
    <rPh sb="47" eb="48">
      <t>カズ</t>
    </rPh>
    <phoneticPr fontId="22"/>
  </si>
  <si>
    <t>【上記の値が５以上の場合】</t>
    <rPh sb="1" eb="3">
      <t>ジョウキ</t>
    </rPh>
    <rPh sb="4" eb="5">
      <t>アタイ</t>
    </rPh>
    <rPh sb="7" eb="9">
      <t>イジョウ</t>
    </rPh>
    <rPh sb="10" eb="12">
      <t>バアイ</t>
    </rPh>
    <phoneticPr fontId="2"/>
  </si>
  <si>
    <t>理学療法士の当該介護保健施設サービスの提供に従事する勤務延時間数</t>
    <rPh sb="0" eb="2">
      <t>リガク</t>
    </rPh>
    <rPh sb="2" eb="5">
      <t>リョウホウシ</t>
    </rPh>
    <rPh sb="6" eb="8">
      <t>トウガイ</t>
    </rPh>
    <rPh sb="8" eb="10">
      <t>カイゴ</t>
    </rPh>
    <rPh sb="10" eb="12">
      <t>ホケン</t>
    </rPh>
    <rPh sb="12" eb="14">
      <t>シセツ</t>
    </rPh>
    <rPh sb="19" eb="21">
      <t>テイキョウ</t>
    </rPh>
    <rPh sb="22" eb="24">
      <t>ジュウジ</t>
    </rPh>
    <rPh sb="26" eb="28">
      <t>キンム</t>
    </rPh>
    <rPh sb="28" eb="29">
      <t>ノベ</t>
    </rPh>
    <rPh sb="29" eb="32">
      <t>ジカンスウ</t>
    </rPh>
    <phoneticPr fontId="22"/>
  </si>
  <si>
    <t>理学療法士が月に勤務すべき時間数</t>
    <rPh sb="0" eb="2">
      <t>リガク</t>
    </rPh>
    <rPh sb="2" eb="5">
      <t>リョウホウシ</t>
    </rPh>
    <rPh sb="6" eb="7">
      <t>ツキ</t>
    </rPh>
    <rPh sb="8" eb="10">
      <t>キンム</t>
    </rPh>
    <rPh sb="13" eb="16">
      <t>ジカンスウ</t>
    </rPh>
    <phoneticPr fontId="22"/>
  </si>
  <si>
    <t>⑤</t>
    <phoneticPr fontId="22"/>
  </si>
  <si>
    <t>⑥</t>
    <phoneticPr fontId="22"/>
  </si>
  <si>
    <t>⑦</t>
    <phoneticPr fontId="22"/>
  </si>
  <si>
    <t>⑧</t>
    <phoneticPr fontId="22"/>
  </si>
  <si>
    <t>⑤</t>
    <phoneticPr fontId="22"/>
  </si>
  <si>
    <t>⑥</t>
    <phoneticPr fontId="22"/>
  </si>
  <si>
    <t>⑦</t>
    <phoneticPr fontId="22"/>
  </si>
  <si>
    <t>⑧</t>
    <phoneticPr fontId="22"/>
  </si>
  <si>
    <t>＜理学療法士＞</t>
    <rPh sb="1" eb="3">
      <t>リガク</t>
    </rPh>
    <rPh sb="3" eb="6">
      <t>リョウホウシ</t>
    </rPh>
    <phoneticPr fontId="2"/>
  </si>
  <si>
    <t>＜作業療法士＞</t>
    <rPh sb="1" eb="3">
      <t>サギョウ</t>
    </rPh>
    <rPh sb="3" eb="6">
      <t>リョウホウシ</t>
    </rPh>
    <phoneticPr fontId="2"/>
  </si>
  <si>
    <t>作業療法士の当該介護保健施設サービスの提供に従事する勤務延時間数</t>
    <rPh sb="0" eb="2">
      <t>サギョウ</t>
    </rPh>
    <rPh sb="2" eb="5">
      <t>リョウホウシ</t>
    </rPh>
    <rPh sb="6" eb="8">
      <t>トウガイ</t>
    </rPh>
    <rPh sb="8" eb="10">
      <t>カイゴ</t>
    </rPh>
    <rPh sb="10" eb="12">
      <t>ホケン</t>
    </rPh>
    <rPh sb="12" eb="14">
      <t>シセツ</t>
    </rPh>
    <rPh sb="19" eb="21">
      <t>テイキョウ</t>
    </rPh>
    <rPh sb="22" eb="24">
      <t>ジュウジ</t>
    </rPh>
    <rPh sb="26" eb="28">
      <t>キンム</t>
    </rPh>
    <rPh sb="28" eb="29">
      <t>ノベ</t>
    </rPh>
    <rPh sb="29" eb="32">
      <t>ジカンスウ</t>
    </rPh>
    <phoneticPr fontId="22"/>
  </si>
  <si>
    <t>作業療法士が月に勤務すべき時間数</t>
    <rPh sb="0" eb="2">
      <t>サギョウ</t>
    </rPh>
    <rPh sb="2" eb="5">
      <t>リョウホウシ</t>
    </rPh>
    <rPh sb="6" eb="7">
      <t>ツキ</t>
    </rPh>
    <rPh sb="8" eb="10">
      <t>キンム</t>
    </rPh>
    <rPh sb="13" eb="16">
      <t>ジカンスウ</t>
    </rPh>
    <phoneticPr fontId="22"/>
  </si>
  <si>
    <t>＜言語聴覚士＞</t>
    <rPh sb="1" eb="6">
      <t>ゲンゴチョウカクシ</t>
    </rPh>
    <phoneticPr fontId="2"/>
  </si>
  <si>
    <t>言語聴覚士の当該介護保健施設サービスの提供に従事する勤務延時間数</t>
    <rPh sb="0" eb="5">
      <t>ゲンゴチョウカクシ</t>
    </rPh>
    <rPh sb="6" eb="8">
      <t>トウガイ</t>
    </rPh>
    <rPh sb="8" eb="10">
      <t>カイゴ</t>
    </rPh>
    <rPh sb="10" eb="12">
      <t>ホケン</t>
    </rPh>
    <rPh sb="12" eb="14">
      <t>シセツ</t>
    </rPh>
    <rPh sb="19" eb="21">
      <t>テイキョウ</t>
    </rPh>
    <rPh sb="22" eb="24">
      <t>ジュウジ</t>
    </rPh>
    <rPh sb="26" eb="28">
      <t>キンム</t>
    </rPh>
    <rPh sb="28" eb="29">
      <t>ノベ</t>
    </rPh>
    <rPh sb="29" eb="32">
      <t>ジカンスウ</t>
    </rPh>
    <phoneticPr fontId="22"/>
  </si>
  <si>
    <t>言語聴覚士が月に勤務すべき時間数</t>
    <rPh sb="0" eb="5">
      <t>ゲンゴチョウカクシ</t>
    </rPh>
    <rPh sb="6" eb="7">
      <t>ツキ</t>
    </rPh>
    <rPh sb="8" eb="10">
      <t>キンム</t>
    </rPh>
    <rPh sb="13" eb="16">
      <t>ジカンスウ</t>
    </rPh>
    <phoneticPr fontId="22"/>
  </si>
  <si>
    <t>⑨</t>
    <phoneticPr fontId="22"/>
  </si>
  <si>
    <t>⑩</t>
    <phoneticPr fontId="22"/>
  </si>
  <si>
    <t>⑪</t>
    <phoneticPr fontId="22"/>
  </si>
  <si>
    <t>⑫</t>
    <phoneticPr fontId="22"/>
  </si>
  <si>
    <t>⑨</t>
    <phoneticPr fontId="22"/>
  </si>
  <si>
    <t>⑩</t>
    <phoneticPr fontId="22"/>
  </si>
  <si>
    <t>　常勤換算方法で入所者に対して主としてリハビリテーションを提供する業務に従事している理学療法士、作業療法士及び言語聴覚士のいずれの職種も入所者の数で除した数に100で乗じた数が0.2以上</t>
    <rPh sb="1" eb="3">
      <t>ジョウキン</t>
    </rPh>
    <rPh sb="3" eb="5">
      <t>カンサン</t>
    </rPh>
    <rPh sb="5" eb="7">
      <t>ホウホウ</t>
    </rPh>
    <rPh sb="8" eb="11">
      <t>ニュウショシャ</t>
    </rPh>
    <rPh sb="12" eb="13">
      <t>タイ</t>
    </rPh>
    <rPh sb="15" eb="16">
      <t>シュ</t>
    </rPh>
    <rPh sb="29" eb="31">
      <t>テイキョウ</t>
    </rPh>
    <rPh sb="33" eb="35">
      <t>ギョウム</t>
    </rPh>
    <rPh sb="36" eb="38">
      <t>ジュウジ</t>
    </rPh>
    <rPh sb="42" eb="44">
      <t>リガク</t>
    </rPh>
    <rPh sb="44" eb="47">
      <t>リョウホウシ</t>
    </rPh>
    <rPh sb="48" eb="50">
      <t>サギョウ</t>
    </rPh>
    <rPh sb="50" eb="53">
      <t>リョウホウシ</t>
    </rPh>
    <rPh sb="53" eb="54">
      <t>オヨ</t>
    </rPh>
    <rPh sb="55" eb="60">
      <t>ゲンゴチョウカクシ</t>
    </rPh>
    <rPh sb="65" eb="67">
      <t>ショクシュ</t>
    </rPh>
    <rPh sb="68" eb="71">
      <t>ニュウショシャ</t>
    </rPh>
    <rPh sb="72" eb="73">
      <t>カズ</t>
    </rPh>
    <rPh sb="74" eb="75">
      <t>ジョ</t>
    </rPh>
    <rPh sb="77" eb="78">
      <t>カズ</t>
    </rPh>
    <rPh sb="83" eb="84">
      <t>ジョウ</t>
    </rPh>
    <rPh sb="86" eb="87">
      <t>カズ</t>
    </rPh>
    <rPh sb="91" eb="93">
      <t>イジョウ</t>
    </rPh>
    <phoneticPr fontId="22"/>
  </si>
  <si>
    <t>医師は、リハビリテーションの実施にあたり、理学療法士等に対し、リハビリテーションの目的に加えて、当該リハビリテーション開始前又は実施中の留意事項、やむを得ず当該リハビリテーションを中止する際の基準、当該リハビリテーションにおける負荷量等のうちいずれか一つ以上の指示を行っている。</t>
    <phoneticPr fontId="2"/>
  </si>
  <si>
    <t>４　医師の詳細な指示の実施</t>
    <phoneticPr fontId="2"/>
  </si>
  <si>
    <t>５　地域に貢献する活動の実施</t>
    <rPh sb="2" eb="4">
      <t>チイキ</t>
    </rPh>
    <rPh sb="5" eb="7">
      <t>コウケン</t>
    </rPh>
    <rPh sb="9" eb="11">
      <t>カツドウ</t>
    </rPh>
    <rPh sb="12" eb="14">
      <t>ジッシ</t>
    </rPh>
    <phoneticPr fontId="22"/>
  </si>
  <si>
    <t>６　充実したリハビリテーションの実施</t>
    <rPh sb="2" eb="4">
      <t>ジュウジツ</t>
    </rPh>
    <rPh sb="16" eb="18">
      <t>ジッシ</t>
    </rPh>
    <phoneticPr fontId="22"/>
  </si>
</sst>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1"/>
      <name val="ＭＳ Ｐゴシック"/>
      <family val="3"/>
      <charset val="128"/>
    </font>
    <font>
      <sz val="11"/>
      <name val="ＭＳ Ｐゴシック"/>
      <family val="3"/>
      <charset val="128"/>
    </font>
    <font>
      <sz val="6"/>
      <name val="ＭＳ Ｐゴシック"/>
      <family val="3"/>
      <charset val="128"/>
    </font>
    <font>
      <sz val="11"/>
      <color indexed="10"/>
      <name val="ＭＳ Ｐゴシック"/>
      <family val="3"/>
      <charset val="128"/>
    </font>
    <font>
      <sz val="9"/>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12"/>
      <color theme="1"/>
      <name val="ＭＳ Ｐゴシック"/>
      <family val="3"/>
      <charset val="128"/>
      <scheme val="minor"/>
    </font>
    <font>
      <sz val="6"/>
      <name val="ＭＳ Ｐゴシック"/>
      <family val="3"/>
      <charset val="128"/>
      <scheme val="minor"/>
    </font>
    <font>
      <sz val="11"/>
      <color theme="1"/>
      <name val="ＭＳ Ｐゴシック"/>
      <family val="3"/>
      <charset val="128"/>
      <scheme val="minor"/>
    </font>
    <font>
      <sz val="11"/>
      <color rgb="FF0070C0"/>
      <name val="ＭＳ Ｐゴシック"/>
      <family val="3"/>
      <charset val="128"/>
      <scheme val="minor"/>
    </font>
    <font>
      <b/>
      <sz val="11"/>
      <color theme="1"/>
      <name val="ＭＳ Ｐゴシック"/>
      <family val="3"/>
      <charset val="128"/>
      <scheme val="minor"/>
    </font>
    <font>
      <sz val="9"/>
      <color theme="1"/>
      <name val="ＭＳ Ｐゴシック"/>
      <family val="2"/>
      <scheme val="minor"/>
    </font>
    <font>
      <sz val="9"/>
      <color theme="1"/>
      <name val="ＭＳ Ｐゴシック"/>
      <family val="3"/>
      <charset val="128"/>
      <scheme val="minor"/>
    </font>
    <font>
      <b/>
      <sz val="11"/>
      <name val="ＭＳ Ｐゴシック"/>
      <family val="3"/>
      <charset val="128"/>
    </font>
    <font>
      <b/>
      <sz val="11"/>
      <name val="ＭＳ Ｐゴシック"/>
      <family val="3"/>
      <charset val="128"/>
      <scheme val="minor"/>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8" tint="0.79998168889431442"/>
        <bgColor indexed="64"/>
      </patternFill>
    </fill>
  </fills>
  <borders count="2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s>
  <cellStyleXfs count="43">
    <xf numFmtId="0" fontId="0" fillId="0" borderId="0"/>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1"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3"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20" fillId="4" borderId="0" applyNumberFormat="0" applyBorder="0" applyAlignment="0" applyProtection="0">
      <alignment vertical="center"/>
    </xf>
    <xf numFmtId="0" fontId="1" fillId="0" borderId="0"/>
  </cellStyleXfs>
  <cellXfs count="81">
    <xf numFmtId="0" fontId="0" fillId="0" borderId="0" xfId="0"/>
    <xf numFmtId="0" fontId="0" fillId="0" borderId="0" xfId="0" applyBorder="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25" fillId="0" borderId="0" xfId="0" applyFont="1" applyAlignment="1">
      <alignment horizontal="left" vertical="center"/>
    </xf>
    <xf numFmtId="0" fontId="0" fillId="0" borderId="0" xfId="0" applyAlignment="1">
      <alignment horizontal="left" vertical="center"/>
    </xf>
    <xf numFmtId="0" fontId="0" fillId="24" borderId="10" xfId="0" applyFill="1" applyBorder="1" applyAlignment="1">
      <alignment horizontal="right" vertical="center"/>
    </xf>
    <xf numFmtId="0" fontId="0" fillId="24" borderId="16" xfId="0" applyFill="1" applyBorder="1" applyAlignment="1">
      <alignment horizontal="center" vertical="center"/>
    </xf>
    <xf numFmtId="0" fontId="0" fillId="24" borderId="19" xfId="0" applyFill="1" applyBorder="1" applyAlignment="1">
      <alignment horizontal="center" vertical="center"/>
    </xf>
    <xf numFmtId="0" fontId="0" fillId="24" borderId="15" xfId="0" applyFill="1" applyBorder="1" applyAlignment="1">
      <alignment horizontal="center" vertical="center"/>
    </xf>
    <xf numFmtId="0" fontId="0" fillId="24" borderId="22" xfId="0" applyFill="1" applyBorder="1" applyAlignment="1">
      <alignment horizontal="center" vertical="center"/>
    </xf>
    <xf numFmtId="0" fontId="0" fillId="24" borderId="10" xfId="0" applyFill="1" applyBorder="1" applyAlignment="1">
      <alignment horizontal="center" vertical="center"/>
    </xf>
    <xf numFmtId="0" fontId="0" fillId="0" borderId="0" xfId="0" applyAlignment="1">
      <alignment horizontal="center" vertical="center"/>
    </xf>
    <xf numFmtId="0" fontId="0" fillId="0" borderId="0" xfId="0" applyBorder="1" applyAlignment="1">
      <alignment horizontal="left" vertical="center"/>
    </xf>
    <xf numFmtId="0" fontId="0" fillId="24" borderId="10" xfId="0" applyFill="1" applyBorder="1" applyAlignment="1">
      <alignment horizontal="center" vertical="center"/>
    </xf>
    <xf numFmtId="0" fontId="4" fillId="0" borderId="0" xfId="0" applyFont="1" applyAlignment="1">
      <alignment horizontal="center" vertical="top"/>
    </xf>
    <xf numFmtId="0" fontId="4" fillId="0" borderId="0" xfId="0" applyFont="1" applyAlignment="1">
      <alignment horizontal="center" vertical="top" wrapText="1"/>
    </xf>
    <xf numFmtId="0" fontId="0" fillId="24" borderId="24" xfId="0" applyNumberFormat="1" applyFill="1" applyBorder="1" applyAlignment="1">
      <alignment horizontal="center" vertical="center"/>
    </xf>
    <xf numFmtId="0" fontId="0" fillId="24" borderId="24" xfId="0" applyFill="1" applyBorder="1" applyAlignment="1">
      <alignment horizontal="center" vertical="center"/>
    </xf>
    <xf numFmtId="0" fontId="0" fillId="24" borderId="10"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xf>
    <xf numFmtId="0" fontId="0" fillId="0" borderId="0" xfId="0" applyFill="1" applyBorder="1" applyAlignment="1">
      <alignment horizontal="left" vertical="center"/>
    </xf>
    <xf numFmtId="0" fontId="0" fillId="0" borderId="0" xfId="0" applyFill="1" applyBorder="1" applyAlignment="1">
      <alignment horizontal="center" vertical="center"/>
    </xf>
    <xf numFmtId="0" fontId="0" fillId="0" borderId="0" xfId="0" applyFill="1" applyAlignment="1">
      <alignment horizontal="center" vertical="center"/>
    </xf>
    <xf numFmtId="0" fontId="0" fillId="0" borderId="0" xfId="0" applyFill="1" applyAlignment="1">
      <alignment vertical="center"/>
    </xf>
    <xf numFmtId="0" fontId="0" fillId="0" borderId="0" xfId="0" applyAlignment="1">
      <alignment horizontal="left" vertical="center"/>
    </xf>
    <xf numFmtId="0" fontId="0" fillId="0" borderId="10" xfId="0" applyBorder="1" applyAlignment="1">
      <alignment horizontal="center" vertical="center"/>
    </xf>
    <xf numFmtId="0" fontId="0" fillId="0" borderId="10" xfId="0" applyBorder="1" applyAlignment="1">
      <alignment horizontal="left" vertical="center" wrapText="1"/>
    </xf>
    <xf numFmtId="0" fontId="0" fillId="0" borderId="10" xfId="0" applyBorder="1" applyAlignment="1">
      <alignment horizontal="left" vertical="center"/>
    </xf>
    <xf numFmtId="0" fontId="0" fillId="0" borderId="0" xfId="0" applyAlignment="1">
      <alignment horizontal="center" vertical="center"/>
    </xf>
    <xf numFmtId="0" fontId="0" fillId="0" borderId="10" xfId="0" applyBorder="1" applyAlignment="1">
      <alignment horizontal="center" vertical="center" wrapText="1"/>
    </xf>
    <xf numFmtId="0" fontId="26" fillId="0" borderId="16" xfId="0" applyFont="1" applyBorder="1" applyAlignment="1">
      <alignment horizontal="left" vertical="center" wrapText="1"/>
    </xf>
    <xf numFmtId="0" fontId="27" fillId="0" borderId="16" xfId="0" applyFont="1" applyBorder="1" applyAlignment="1">
      <alignment horizontal="left" vertical="center"/>
    </xf>
    <xf numFmtId="0" fontId="0" fillId="0" borderId="16" xfId="0" applyBorder="1" applyAlignment="1">
      <alignment horizontal="center" vertical="center"/>
    </xf>
    <xf numFmtId="0" fontId="0" fillId="0" borderId="0" xfId="0" applyAlignment="1">
      <alignment horizontal="left" vertical="center" wrapText="1"/>
    </xf>
    <xf numFmtId="0" fontId="26" fillId="0" borderId="11" xfId="0" applyFont="1" applyBorder="1" applyAlignment="1">
      <alignment horizontal="left" vertical="center" wrapText="1"/>
    </xf>
    <xf numFmtId="0" fontId="27" fillId="0" borderId="13" xfId="0" applyFont="1" applyBorder="1" applyAlignment="1">
      <alignment horizontal="left" vertical="center"/>
    </xf>
    <xf numFmtId="0" fontId="27" fillId="0" borderId="12" xfId="0" applyFont="1" applyBorder="1" applyAlignment="1">
      <alignment horizontal="left" vertical="center"/>
    </xf>
    <xf numFmtId="0" fontId="0" fillId="24" borderId="10" xfId="0" applyFill="1" applyBorder="1" applyAlignment="1">
      <alignment horizontal="center" vertical="center"/>
    </xf>
    <xf numFmtId="0" fontId="26" fillId="0" borderId="10" xfId="0" applyFont="1" applyBorder="1" applyAlignment="1">
      <alignment horizontal="left" vertical="center" wrapText="1"/>
    </xf>
    <xf numFmtId="0" fontId="27" fillId="0" borderId="10" xfId="0" applyFont="1" applyBorder="1" applyAlignment="1">
      <alignment horizontal="left" vertical="center"/>
    </xf>
    <xf numFmtId="0" fontId="0" fillId="0" borderId="16" xfId="0" applyFont="1" applyBorder="1" applyAlignment="1">
      <alignment horizontal="left" vertical="center" wrapText="1"/>
    </xf>
    <xf numFmtId="0" fontId="23" fillId="0" borderId="16" xfId="0" applyFont="1" applyBorder="1" applyAlignment="1">
      <alignment horizontal="left" vertical="center"/>
    </xf>
    <xf numFmtId="0" fontId="0" fillId="0" borderId="0" xfId="0" applyAlignment="1">
      <alignment horizontal="left" vertical="center"/>
    </xf>
    <xf numFmtId="0" fontId="4" fillId="0" borderId="0" xfId="0" applyFont="1" applyAlignment="1">
      <alignment horizontal="left" vertical="top" wrapText="1"/>
    </xf>
    <xf numFmtId="0" fontId="4" fillId="0" borderId="0" xfId="0" applyFont="1" applyAlignment="1">
      <alignment horizontal="left" vertical="top"/>
    </xf>
    <xf numFmtId="0" fontId="0" fillId="24" borderId="11" xfId="0" applyFill="1" applyBorder="1" applyAlignment="1">
      <alignment horizontal="center" vertical="center"/>
    </xf>
    <xf numFmtId="0" fontId="0" fillId="24" borderId="13" xfId="0" applyFill="1" applyBorder="1" applyAlignment="1">
      <alignment horizontal="center" vertical="center"/>
    </xf>
    <xf numFmtId="0" fontId="0" fillId="24" borderId="12" xfId="0" applyFill="1" applyBorder="1" applyAlignment="1">
      <alignment horizontal="center" vertical="center"/>
    </xf>
    <xf numFmtId="0" fontId="0" fillId="0" borderId="16" xfId="0" applyBorder="1" applyAlignment="1">
      <alignment horizontal="left" vertical="center"/>
    </xf>
    <xf numFmtId="0" fontId="27" fillId="24" borderId="20" xfId="0" applyFont="1" applyFill="1" applyBorder="1" applyAlignment="1">
      <alignment horizontal="left" vertical="center" wrapText="1"/>
    </xf>
    <xf numFmtId="0" fontId="27" fillId="24" borderId="21" xfId="0" applyFont="1" applyFill="1" applyBorder="1" applyAlignment="1">
      <alignment horizontal="left" vertical="center" wrapText="1"/>
    </xf>
    <xf numFmtId="0" fontId="0" fillId="0" borderId="22" xfId="0" applyBorder="1" applyAlignment="1">
      <alignment horizontal="center" vertical="center"/>
    </xf>
    <xf numFmtId="0" fontId="26" fillId="0" borderId="16" xfId="0" applyFont="1" applyBorder="1" applyAlignment="1">
      <alignment horizontal="center" vertical="center" textRotation="255"/>
    </xf>
    <xf numFmtId="0" fontId="26" fillId="0" borderId="15" xfId="0" applyFont="1" applyBorder="1" applyAlignment="1">
      <alignment horizontal="center" vertical="center" textRotation="255"/>
    </xf>
    <xf numFmtId="0" fontId="26" fillId="0" borderId="17" xfId="0" applyFont="1" applyBorder="1" applyAlignment="1">
      <alignment horizontal="center" vertical="center" textRotation="255"/>
    </xf>
    <xf numFmtId="0" fontId="21" fillId="0" borderId="0" xfId="0" applyFont="1" applyAlignment="1">
      <alignment horizontal="center" vertical="center"/>
    </xf>
    <xf numFmtId="0" fontId="23" fillId="0" borderId="0" xfId="0" applyFont="1" applyAlignment="1">
      <alignment horizontal="left" vertical="center"/>
    </xf>
    <xf numFmtId="0" fontId="25" fillId="0" borderId="0" xfId="0" applyFont="1" applyAlignment="1">
      <alignment horizontal="left" vertical="center"/>
    </xf>
    <xf numFmtId="0" fontId="27" fillId="0" borderId="18" xfId="0" applyFont="1" applyBorder="1" applyAlignment="1">
      <alignment horizontal="left" vertical="center"/>
    </xf>
    <xf numFmtId="0" fontId="27" fillId="0" borderId="19" xfId="0" applyFont="1" applyBorder="1" applyAlignment="1">
      <alignment horizontal="left" vertical="center"/>
    </xf>
    <xf numFmtId="0" fontId="0" fillId="0" borderId="19" xfId="0" applyBorder="1" applyAlignment="1">
      <alignment horizontal="center" vertical="center"/>
    </xf>
    <xf numFmtId="0" fontId="27" fillId="0" borderId="14" xfId="0" applyFont="1" applyBorder="1" applyAlignment="1">
      <alignment horizontal="left" vertical="center" wrapText="1"/>
    </xf>
    <xf numFmtId="0" fontId="27" fillId="0" borderId="15" xfId="0" applyFont="1" applyBorder="1" applyAlignment="1">
      <alignment horizontal="left" vertical="center" wrapText="1"/>
    </xf>
    <xf numFmtId="0" fontId="0" fillId="0" borderId="15" xfId="0" applyBorder="1" applyAlignment="1">
      <alignment horizontal="center" vertical="center"/>
    </xf>
    <xf numFmtId="0" fontId="26" fillId="0" borderId="23" xfId="0" applyFont="1" applyBorder="1" applyAlignment="1">
      <alignment horizontal="left" vertical="center"/>
    </xf>
    <xf numFmtId="0" fontId="26" fillId="0" borderId="24" xfId="0" applyFont="1" applyBorder="1" applyAlignment="1">
      <alignment horizontal="left" vertical="center"/>
    </xf>
    <xf numFmtId="0" fontId="0" fillId="0" borderId="24" xfId="0" applyBorder="1" applyAlignment="1">
      <alignment horizontal="center" vertical="center"/>
    </xf>
    <xf numFmtId="0" fontId="27" fillId="0" borderId="18" xfId="0" applyFont="1" applyBorder="1" applyAlignment="1">
      <alignment horizontal="left" vertical="center" wrapText="1"/>
    </xf>
    <xf numFmtId="0" fontId="27" fillId="0" borderId="19" xfId="0" applyFont="1" applyBorder="1" applyAlignment="1">
      <alignment horizontal="left" vertical="center" wrapText="1"/>
    </xf>
    <xf numFmtId="0" fontId="28" fillId="0" borderId="0" xfId="0" applyFont="1" applyAlignment="1">
      <alignment horizontal="lef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Font="1" applyAlignment="1">
      <alignment horizontal="left" vertical="center" wrapText="1"/>
    </xf>
    <xf numFmtId="0" fontId="4" fillId="0" borderId="10" xfId="0" applyFont="1" applyBorder="1" applyAlignment="1">
      <alignment horizontal="left" vertical="center" wrapText="1"/>
    </xf>
    <xf numFmtId="0" fontId="4" fillId="0" borderId="10" xfId="0" applyFont="1" applyBorder="1" applyAlignment="1">
      <alignment horizontal="left" vertical="center"/>
    </xf>
    <xf numFmtId="0" fontId="0" fillId="24" borderId="10" xfId="0" applyFont="1" applyFill="1" applyBorder="1" applyAlignment="1">
      <alignment horizontal="center" vertical="center"/>
    </xf>
    <xf numFmtId="0" fontId="29" fillId="0" borderId="0" xfId="0" applyFont="1" applyAlignment="1">
      <alignment horizontal="left" vertical="center"/>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cellStyle name="良い" xfId="41" builtinId="26"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rakuraku.or.jp/kaigo2/work/lib/CT480ID2804N1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HP&#35201;&#38936;&#27096;&#24335;1215&#22793;&#26356;&#2362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様式６（ｷｬﾘｱﾊﾟｽ等届）"/>
      <sheetName val="あて先"/>
      <sheetName val="受領書"/>
      <sheetName val="サービス種類一覧"/>
    </sheetNames>
    <sheetDataSet>
      <sheetData sheetId="0" refreshError="1"/>
      <sheetData sheetId="1" refreshError="1"/>
      <sheetData sheetId="2" refreshError="1"/>
      <sheetData sheetId="3">
        <row r="4">
          <cell r="B4" t="str">
            <v>（介護予防）訪問介護</v>
          </cell>
        </row>
        <row r="5">
          <cell r="B5" t="str">
            <v>夜間対応型訪問介護</v>
          </cell>
        </row>
        <row r="6">
          <cell r="B6" t="str">
            <v>（介護予防）訪問入浴介護</v>
          </cell>
        </row>
        <row r="7">
          <cell r="B7" t="str">
            <v>（介護予防）通所介護</v>
          </cell>
        </row>
        <row r="8">
          <cell r="B8" t="str">
            <v>（介護予防）認知症対応型通所介護</v>
          </cell>
        </row>
        <row r="9">
          <cell r="B9" t="str">
            <v>（介護予防）通所リハビリテーション</v>
          </cell>
        </row>
        <row r="10">
          <cell r="B10" t="str">
            <v>（介護予防）短期入所生活介護</v>
          </cell>
        </row>
        <row r="11">
          <cell r="B11" t="str">
            <v>（介護予防）短期入所療養介護（老健）</v>
          </cell>
        </row>
        <row r="12">
          <cell r="B12" t="str">
            <v>（介護予防）短期入所療養介護（老健以外）</v>
          </cell>
        </row>
        <row r="13">
          <cell r="B13" t="str">
            <v>（介護予防）特定施設入居者生活介護</v>
          </cell>
        </row>
        <row r="14">
          <cell r="B14" t="str">
            <v>地域密着型特定施設入居者生活介護</v>
          </cell>
        </row>
        <row r="15">
          <cell r="B15" t="str">
            <v>（介護予防）認知症対応型共同生活介護</v>
          </cell>
        </row>
        <row r="16">
          <cell r="B16" t="str">
            <v>（介護予防）小規模多機能型居宅介護</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様式1（申請書）"/>
      <sheetName val="様式2（計画書）"/>
      <sheetName val="様式2添付1（都内所別内訳）"/>
      <sheetName val="交付率一覧"/>
      <sheetName val="様式2添付2（他道府県等見込）"/>
      <sheetName val="様式2添付3（周知方法）"/>
      <sheetName val="様式3"/>
      <sheetName val="様式４"/>
      <sheetName val="様式4添付１"/>
      <sheetName val="様式5の1（実績報告書）"/>
      <sheetName val="様式5添付1（都内所別内訳）"/>
      <sheetName val="様式5添付2（他道府県等実績額）"/>
      <sheetName val="参考（派遣委託誓約書）"/>
    </sheetNames>
    <sheetDataSet>
      <sheetData sheetId="0" refreshError="1"/>
      <sheetData sheetId="1" refreshError="1"/>
      <sheetData sheetId="2" refreshError="1"/>
      <sheetData sheetId="3" refreshError="1"/>
      <sheetData sheetId="4">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s>
    <sheetDataSet>
      <sheetData sheetId="0" refreshError="1"/>
      <sheetData sheetId="1" refreshError="1"/>
      <sheetData sheetId="2" refreshError="1"/>
      <sheetData sheetId="3" refreshError="1"/>
      <sheetData sheetId="4" refreshError="1"/>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AK176"/>
  <sheetViews>
    <sheetView tabSelected="1" view="pageBreakPreview" zoomScaleNormal="100" zoomScaleSheetLayoutView="100" workbookViewId="0">
      <selection activeCell="S184" sqref="S184"/>
    </sheetView>
  </sheetViews>
  <sheetFormatPr defaultRowHeight="13.2" x14ac:dyDescent="0.2"/>
  <cols>
    <col min="1" max="4" width="5.6640625" customWidth="1"/>
    <col min="5" max="10" width="8" customWidth="1"/>
    <col min="11" max="13" width="5.6640625" customWidth="1"/>
  </cols>
  <sheetData>
    <row r="1" spans="1:13" ht="20.100000000000001" customHeight="1" x14ac:dyDescent="0.2">
      <c r="A1" s="59" t="s">
        <v>0</v>
      </c>
      <c r="B1" s="59"/>
      <c r="C1" s="59"/>
      <c r="D1" s="59"/>
      <c r="E1" s="59"/>
      <c r="F1" s="59"/>
      <c r="G1" s="59"/>
      <c r="H1" s="59"/>
      <c r="I1" s="59"/>
      <c r="J1" s="59"/>
      <c r="K1" s="59"/>
      <c r="L1" s="59"/>
      <c r="M1" s="59"/>
    </row>
    <row r="2" spans="1:13" ht="20.100000000000001" customHeight="1" x14ac:dyDescent="0.2">
      <c r="A2" s="4"/>
      <c r="B2" s="4"/>
      <c r="C2" s="4"/>
      <c r="D2" s="4"/>
      <c r="E2" s="4"/>
      <c r="F2" s="4"/>
      <c r="G2" s="4"/>
      <c r="H2" s="4"/>
      <c r="I2" s="4"/>
      <c r="J2" s="3"/>
      <c r="K2" s="3"/>
      <c r="L2" s="3"/>
      <c r="M2" s="3"/>
    </row>
    <row r="3" spans="1:13" ht="20.100000000000001" customHeight="1" x14ac:dyDescent="0.2">
      <c r="A3" s="60" t="s">
        <v>1</v>
      </c>
      <c r="B3" s="61"/>
      <c r="C3" s="61"/>
      <c r="D3" s="61"/>
      <c r="E3" s="61"/>
      <c r="F3" s="61"/>
      <c r="G3" s="61"/>
      <c r="H3" s="61"/>
      <c r="I3" s="61"/>
      <c r="J3" s="61"/>
      <c r="K3" s="61"/>
      <c r="L3" s="61"/>
      <c r="M3" s="61"/>
    </row>
    <row r="4" spans="1:13" ht="20.100000000000001" customHeight="1" x14ac:dyDescent="0.2">
      <c r="A4" s="4"/>
      <c r="B4" s="4"/>
      <c r="C4" s="4"/>
      <c r="D4" s="4"/>
      <c r="E4" s="4"/>
      <c r="F4" s="4"/>
      <c r="G4" s="4"/>
      <c r="H4" s="4"/>
      <c r="I4" s="4"/>
      <c r="J4" s="3"/>
      <c r="K4" s="3"/>
      <c r="L4" s="3"/>
      <c r="M4" s="3"/>
    </row>
    <row r="5" spans="1:13" ht="20.100000000000001" customHeight="1" x14ac:dyDescent="0.2">
      <c r="A5" s="5" t="s">
        <v>2</v>
      </c>
      <c r="B5" s="4"/>
      <c r="C5" s="4"/>
      <c r="D5" s="4"/>
      <c r="E5" s="4"/>
      <c r="F5" s="4"/>
      <c r="G5" s="4"/>
      <c r="H5" s="4"/>
      <c r="I5" s="4"/>
      <c r="J5" s="3"/>
      <c r="K5" s="3"/>
      <c r="L5" s="3"/>
      <c r="M5" s="3"/>
    </row>
    <row r="6" spans="1:13" ht="20.100000000000001" customHeight="1" x14ac:dyDescent="0.2">
      <c r="A6" s="4"/>
      <c r="B6" s="4"/>
      <c r="C6" s="4"/>
      <c r="D6" s="4"/>
      <c r="E6" s="4"/>
      <c r="F6" s="4"/>
      <c r="G6" s="4"/>
      <c r="H6" s="4"/>
      <c r="I6" s="4"/>
      <c r="J6" s="3"/>
      <c r="K6" s="3"/>
      <c r="L6" s="3"/>
      <c r="M6" s="3"/>
    </row>
    <row r="7" spans="1:13" ht="20.100000000000001" customHeight="1" x14ac:dyDescent="0.2">
      <c r="A7" s="5" t="s">
        <v>3</v>
      </c>
      <c r="B7" s="4"/>
      <c r="C7" s="4"/>
      <c r="D7" s="4"/>
      <c r="E7" s="4"/>
      <c r="F7" s="4"/>
      <c r="G7" s="4"/>
      <c r="H7" s="4"/>
      <c r="I7" s="4"/>
      <c r="J7" s="3"/>
      <c r="K7" s="3"/>
      <c r="L7" s="3"/>
      <c r="M7" s="3"/>
    </row>
    <row r="8" spans="1:13" ht="39.9" customHeight="1" x14ac:dyDescent="0.2">
      <c r="A8" s="37" t="s">
        <v>100</v>
      </c>
      <c r="B8" s="46"/>
      <c r="C8" s="46"/>
      <c r="D8" s="46"/>
      <c r="E8" s="46"/>
      <c r="F8" s="46"/>
      <c r="G8" s="46"/>
      <c r="H8" s="46"/>
      <c r="I8" s="46"/>
      <c r="J8" s="46"/>
      <c r="K8" s="46"/>
      <c r="L8" s="46"/>
      <c r="M8" s="46"/>
    </row>
    <row r="9" spans="1:13" ht="39.9" customHeight="1" x14ac:dyDescent="0.2">
      <c r="A9" s="29"/>
      <c r="B9" s="29"/>
      <c r="C9" s="29"/>
      <c r="D9" s="29"/>
      <c r="E9" s="7" t="s">
        <v>4</v>
      </c>
      <c r="F9" s="7" t="s">
        <v>4</v>
      </c>
      <c r="G9" s="7" t="s">
        <v>4</v>
      </c>
      <c r="H9" s="7" t="s">
        <v>4</v>
      </c>
      <c r="I9" s="7" t="s">
        <v>4</v>
      </c>
      <c r="J9" s="7" t="s">
        <v>4</v>
      </c>
      <c r="K9" s="33" t="s">
        <v>5</v>
      </c>
      <c r="L9" s="33"/>
      <c r="M9" s="3"/>
    </row>
    <row r="10" spans="1:13" ht="20.100000000000001" customHeight="1" x14ac:dyDescent="0.2">
      <c r="A10" s="31" t="s">
        <v>6</v>
      </c>
      <c r="B10" s="31"/>
      <c r="C10" s="31"/>
      <c r="D10" s="31"/>
      <c r="E10" s="15"/>
      <c r="F10" s="15"/>
      <c r="G10" s="15"/>
      <c r="H10" s="15"/>
      <c r="I10" s="15"/>
      <c r="J10" s="15"/>
      <c r="K10" s="29">
        <f>SUM(E10:J10)</f>
        <v>0</v>
      </c>
      <c r="L10" s="29"/>
      <c r="M10" s="2" t="s">
        <v>7</v>
      </c>
    </row>
    <row r="11" spans="1:13" ht="20.100000000000001" customHeight="1" x14ac:dyDescent="0.2">
      <c r="A11" s="56" t="s">
        <v>8</v>
      </c>
      <c r="B11" s="68" t="s">
        <v>101</v>
      </c>
      <c r="C11" s="69"/>
      <c r="D11" s="69"/>
      <c r="E11" s="18"/>
      <c r="F11" s="19"/>
      <c r="G11" s="19"/>
      <c r="H11" s="19"/>
      <c r="I11" s="19"/>
      <c r="J11" s="19"/>
      <c r="K11" s="70">
        <f t="shared" ref="K11:K16" si="0">SUM(E11:J11)</f>
        <v>0</v>
      </c>
      <c r="L11" s="70"/>
      <c r="M11" s="2"/>
    </row>
    <row r="12" spans="1:13" ht="20.100000000000001" customHeight="1" x14ac:dyDescent="0.2">
      <c r="A12" s="57"/>
      <c r="B12" s="62" t="s">
        <v>9</v>
      </c>
      <c r="C12" s="63"/>
      <c r="D12" s="63"/>
      <c r="E12" s="9"/>
      <c r="F12" s="9"/>
      <c r="G12" s="9"/>
      <c r="H12" s="9"/>
      <c r="I12" s="9"/>
      <c r="J12" s="9"/>
      <c r="K12" s="64">
        <f t="shared" si="0"/>
        <v>0</v>
      </c>
      <c r="L12" s="64"/>
      <c r="M12" s="2"/>
    </row>
    <row r="13" spans="1:13" ht="30" customHeight="1" x14ac:dyDescent="0.2">
      <c r="A13" s="57"/>
      <c r="B13" s="71" t="s">
        <v>10</v>
      </c>
      <c r="C13" s="72"/>
      <c r="D13" s="72"/>
      <c r="E13" s="9"/>
      <c r="F13" s="9"/>
      <c r="G13" s="9"/>
      <c r="H13" s="9"/>
      <c r="I13" s="9"/>
      <c r="J13" s="9"/>
      <c r="K13" s="64">
        <f t="shared" si="0"/>
        <v>0</v>
      </c>
      <c r="L13" s="64"/>
      <c r="M13" s="2"/>
    </row>
    <row r="14" spans="1:13" ht="20.100000000000001" customHeight="1" x14ac:dyDescent="0.2">
      <c r="A14" s="57"/>
      <c r="B14" s="62" t="s">
        <v>11</v>
      </c>
      <c r="C14" s="63"/>
      <c r="D14" s="63"/>
      <c r="E14" s="9"/>
      <c r="F14" s="9"/>
      <c r="G14" s="9"/>
      <c r="H14" s="9"/>
      <c r="I14" s="9"/>
      <c r="J14" s="9"/>
      <c r="K14" s="64">
        <f t="shared" si="0"/>
        <v>0</v>
      </c>
      <c r="L14" s="64"/>
      <c r="M14" s="2"/>
    </row>
    <row r="15" spans="1:13" ht="20.100000000000001" customHeight="1" x14ac:dyDescent="0.2">
      <c r="A15" s="57"/>
      <c r="B15" s="62" t="s">
        <v>12</v>
      </c>
      <c r="C15" s="63"/>
      <c r="D15" s="63"/>
      <c r="E15" s="9"/>
      <c r="F15" s="9"/>
      <c r="G15" s="9"/>
      <c r="H15" s="9"/>
      <c r="I15" s="9"/>
      <c r="J15" s="9"/>
      <c r="K15" s="64">
        <f t="shared" si="0"/>
        <v>0</v>
      </c>
      <c r="L15" s="64"/>
      <c r="M15" s="2"/>
    </row>
    <row r="16" spans="1:13" ht="39.9" customHeight="1" x14ac:dyDescent="0.2">
      <c r="A16" s="57"/>
      <c r="B16" s="65" t="s">
        <v>13</v>
      </c>
      <c r="C16" s="66"/>
      <c r="D16" s="66"/>
      <c r="E16" s="10"/>
      <c r="F16" s="10"/>
      <c r="G16" s="10"/>
      <c r="H16" s="10"/>
      <c r="I16" s="10"/>
      <c r="J16" s="10"/>
      <c r="K16" s="67">
        <f t="shared" si="0"/>
        <v>0</v>
      </c>
      <c r="L16" s="67"/>
      <c r="M16" s="2"/>
    </row>
    <row r="17" spans="1:13" ht="20.100000000000001" customHeight="1" x14ac:dyDescent="0.2">
      <c r="A17" s="58"/>
      <c r="B17" s="53" t="s">
        <v>14</v>
      </c>
      <c r="C17" s="53"/>
      <c r="D17" s="54"/>
      <c r="E17" s="11"/>
      <c r="F17" s="11"/>
      <c r="G17" s="11"/>
      <c r="H17" s="11"/>
      <c r="I17" s="11"/>
      <c r="J17" s="11"/>
      <c r="K17" s="55">
        <f>SUM(E17:J17)</f>
        <v>0</v>
      </c>
      <c r="L17" s="55"/>
      <c r="M17" s="2"/>
    </row>
    <row r="18" spans="1:13" ht="20.100000000000001" customHeight="1" x14ac:dyDescent="0.2">
      <c r="A18" s="31" t="s">
        <v>15</v>
      </c>
      <c r="B18" s="31"/>
      <c r="C18" s="31"/>
      <c r="D18" s="31"/>
      <c r="E18" s="12"/>
      <c r="F18" s="12"/>
      <c r="G18" s="12"/>
      <c r="H18" s="12"/>
      <c r="I18" s="12"/>
      <c r="J18" s="12"/>
      <c r="K18" s="36">
        <f>SUM(E18:J18)</f>
        <v>0</v>
      </c>
      <c r="L18" s="36"/>
      <c r="M18" s="2" t="s">
        <v>16</v>
      </c>
    </row>
    <row r="19" spans="1:13" ht="20.100000000000001" customHeight="1" x14ac:dyDescent="0.2">
      <c r="A19" s="31" t="s">
        <v>17</v>
      </c>
      <c r="B19" s="31"/>
      <c r="C19" s="31"/>
      <c r="D19" s="31"/>
      <c r="E19" s="12"/>
      <c r="F19" s="12"/>
      <c r="G19" s="12"/>
      <c r="H19" s="12"/>
      <c r="I19" s="12"/>
      <c r="J19" s="12"/>
      <c r="K19" s="29">
        <f t="shared" ref="K19" si="1">SUM(E19:J19)</f>
        <v>0</v>
      </c>
      <c r="L19" s="29"/>
      <c r="M19" s="2" t="s">
        <v>18</v>
      </c>
    </row>
    <row r="20" spans="1:13" ht="20.100000000000001" customHeight="1" x14ac:dyDescent="0.2">
      <c r="A20" s="4"/>
      <c r="B20" s="4"/>
      <c r="C20" s="4"/>
      <c r="D20" s="4"/>
      <c r="E20" s="4"/>
      <c r="F20" s="4"/>
      <c r="G20" s="4"/>
      <c r="H20" s="4"/>
      <c r="I20" s="4"/>
      <c r="J20" s="3"/>
      <c r="K20" s="3"/>
      <c r="L20" s="3"/>
      <c r="M20" s="3"/>
    </row>
    <row r="21" spans="1:13" ht="20.100000000000001" customHeight="1" x14ac:dyDescent="0.2">
      <c r="A21" s="4"/>
      <c r="B21" s="32" t="s">
        <v>7</v>
      </c>
      <c r="C21" s="32"/>
      <c r="D21" s="4"/>
      <c r="E21" s="32" t="s">
        <v>19</v>
      </c>
      <c r="F21" s="32"/>
      <c r="G21" s="4"/>
      <c r="H21" s="4"/>
      <c r="I21" s="4"/>
      <c r="J21" s="3"/>
      <c r="K21" s="3"/>
      <c r="L21" s="3"/>
      <c r="M21" s="3"/>
    </row>
    <row r="22" spans="1:13" ht="20.100000000000001" customHeight="1" x14ac:dyDescent="0.2">
      <c r="A22" s="4"/>
      <c r="B22" s="29">
        <f>SUM(K10)</f>
        <v>0</v>
      </c>
      <c r="C22" s="29"/>
      <c r="D22" s="2" t="s">
        <v>20</v>
      </c>
      <c r="E22" s="29">
        <f>K18-K19</f>
        <v>0</v>
      </c>
      <c r="F22" s="29"/>
      <c r="G22" s="2" t="s">
        <v>21</v>
      </c>
      <c r="H22" s="2">
        <v>100</v>
      </c>
      <c r="I22" s="2" t="s">
        <v>22</v>
      </c>
      <c r="J22" s="29" t="e">
        <f>B22/E22*H22</f>
        <v>#DIV/0!</v>
      </c>
      <c r="K22" s="29"/>
      <c r="L22" s="2" t="s">
        <v>23</v>
      </c>
      <c r="M22" s="3"/>
    </row>
    <row r="23" spans="1:13" ht="20.100000000000001" customHeight="1" x14ac:dyDescent="0.2">
      <c r="A23" s="4"/>
      <c r="B23" s="4"/>
      <c r="C23" s="4"/>
      <c r="D23" s="4"/>
      <c r="E23" s="4"/>
      <c r="F23" s="4"/>
      <c r="G23" s="4"/>
      <c r="H23" s="4"/>
      <c r="I23" s="4"/>
      <c r="J23" s="3"/>
      <c r="K23" s="3"/>
      <c r="L23" s="3"/>
      <c r="M23" s="3"/>
    </row>
    <row r="24" spans="1:13" ht="20.100000000000001" customHeight="1" x14ac:dyDescent="0.2">
      <c r="A24" s="5" t="s">
        <v>24</v>
      </c>
      <c r="B24" s="4"/>
      <c r="C24" s="4"/>
      <c r="D24" s="4"/>
      <c r="E24" s="4"/>
      <c r="F24" s="4"/>
      <c r="G24" s="4"/>
      <c r="H24" s="4"/>
      <c r="I24" s="4"/>
      <c r="J24" s="3"/>
      <c r="K24" s="3"/>
      <c r="L24" s="3"/>
      <c r="M24" s="3"/>
    </row>
    <row r="25" spans="1:13" ht="20.100000000000001" customHeight="1" x14ac:dyDescent="0.2">
      <c r="A25" s="37" t="s">
        <v>25</v>
      </c>
      <c r="B25" s="46"/>
      <c r="C25" s="46"/>
      <c r="D25" s="46"/>
      <c r="E25" s="46"/>
      <c r="F25" s="46"/>
      <c r="G25" s="46"/>
      <c r="H25" s="46"/>
      <c r="I25" s="46"/>
      <c r="J25" s="46"/>
      <c r="K25" s="46"/>
      <c r="L25" s="46"/>
      <c r="M25" s="46"/>
    </row>
    <row r="26" spans="1:13" ht="39.9" customHeight="1" x14ac:dyDescent="0.2">
      <c r="A26" s="29"/>
      <c r="B26" s="29"/>
      <c r="C26" s="29"/>
      <c r="D26" s="29"/>
      <c r="E26" s="7" t="s">
        <v>4</v>
      </c>
      <c r="F26" s="7" t="s">
        <v>4</v>
      </c>
      <c r="G26" s="7" t="s">
        <v>4</v>
      </c>
      <c r="H26" s="33" t="s">
        <v>26</v>
      </c>
      <c r="I26" s="33"/>
      <c r="J26" s="3"/>
    </row>
    <row r="27" spans="1:13" ht="20.100000000000001" customHeight="1" x14ac:dyDescent="0.2">
      <c r="A27" s="52" t="s">
        <v>27</v>
      </c>
      <c r="B27" s="52"/>
      <c r="C27" s="52"/>
      <c r="D27" s="52"/>
      <c r="E27" s="8"/>
      <c r="F27" s="8"/>
      <c r="G27" s="8"/>
      <c r="H27" s="36">
        <f>SUM(E27:G27)</f>
        <v>0</v>
      </c>
      <c r="I27" s="36"/>
      <c r="J27" s="2" t="s">
        <v>7</v>
      </c>
    </row>
    <row r="28" spans="1:13" ht="20.100000000000001" customHeight="1" x14ac:dyDescent="0.2">
      <c r="A28" s="31" t="s">
        <v>28</v>
      </c>
      <c r="B28" s="31"/>
      <c r="C28" s="31"/>
      <c r="D28" s="31"/>
      <c r="E28" s="12"/>
      <c r="F28" s="12"/>
      <c r="G28" s="12"/>
      <c r="H28" s="36">
        <f>SUM(E28:G28)</f>
        <v>0</v>
      </c>
      <c r="I28" s="36"/>
      <c r="J28" s="2" t="s">
        <v>16</v>
      </c>
    </row>
    <row r="29" spans="1:13" ht="20.100000000000001" customHeight="1" x14ac:dyDescent="0.2">
      <c r="A29" s="31" t="s">
        <v>29</v>
      </c>
      <c r="B29" s="31"/>
      <c r="C29" s="31"/>
      <c r="D29" s="31"/>
      <c r="E29" s="12"/>
      <c r="F29" s="12"/>
      <c r="G29" s="12"/>
      <c r="H29" s="29">
        <f>SUM(E29:G29)</f>
        <v>0</v>
      </c>
      <c r="I29" s="29"/>
      <c r="J29" s="2" t="s">
        <v>18</v>
      </c>
    </row>
    <row r="30" spans="1:13" ht="20.100000000000001" customHeight="1" x14ac:dyDescent="0.2">
      <c r="A30" s="4"/>
      <c r="B30" s="4"/>
      <c r="C30" s="4"/>
      <c r="D30" s="4"/>
      <c r="E30" s="4"/>
      <c r="F30" s="4"/>
      <c r="G30" s="4"/>
      <c r="H30" s="4"/>
      <c r="I30" s="4"/>
      <c r="J30" s="3"/>
      <c r="K30" s="3"/>
      <c r="L30" s="3"/>
      <c r="M30" s="3"/>
    </row>
    <row r="31" spans="1:13" ht="20.100000000000001" customHeight="1" x14ac:dyDescent="0.2">
      <c r="A31" s="4"/>
      <c r="B31" s="4"/>
      <c r="C31" s="4"/>
      <c r="D31" s="32" t="s">
        <v>7</v>
      </c>
      <c r="E31" s="32"/>
      <c r="F31" s="4"/>
      <c r="G31" s="32" t="s">
        <v>30</v>
      </c>
      <c r="H31" s="32"/>
      <c r="I31" s="4"/>
      <c r="J31" s="3"/>
      <c r="K31" s="3"/>
      <c r="L31" s="3"/>
      <c r="M31" s="3"/>
    </row>
    <row r="32" spans="1:13" ht="20.100000000000001" customHeight="1" x14ac:dyDescent="0.2">
      <c r="A32" s="4"/>
      <c r="B32" s="2">
        <v>30.4</v>
      </c>
      <c r="C32" s="2" t="s">
        <v>20</v>
      </c>
      <c r="D32" s="29">
        <f>SUM(H27)</f>
        <v>0</v>
      </c>
      <c r="E32" s="29"/>
      <c r="F32" s="2" t="s">
        <v>31</v>
      </c>
      <c r="G32" s="29">
        <f>SUM(H28:I29)</f>
        <v>0</v>
      </c>
      <c r="H32" s="29"/>
      <c r="I32" s="2" t="s">
        <v>32</v>
      </c>
      <c r="J32" s="2">
        <v>2</v>
      </c>
      <c r="K32" s="2" t="s">
        <v>31</v>
      </c>
      <c r="L32" s="2">
        <v>100</v>
      </c>
      <c r="M32" s="3"/>
    </row>
    <row r="33" spans="1:13" ht="20.100000000000001" customHeight="1" x14ac:dyDescent="0.2">
      <c r="A33" s="4"/>
      <c r="B33" s="4"/>
      <c r="C33" s="4"/>
      <c r="D33" s="3"/>
      <c r="E33" s="3"/>
      <c r="F33" s="4"/>
      <c r="G33" s="3"/>
      <c r="H33" s="3"/>
      <c r="I33" s="4"/>
      <c r="J33" s="3"/>
      <c r="K33" s="3"/>
      <c r="L33" s="3"/>
      <c r="M33" s="3"/>
    </row>
    <row r="34" spans="1:13" ht="20.100000000000001" customHeight="1" x14ac:dyDescent="0.2">
      <c r="A34" s="4"/>
      <c r="B34" s="4"/>
      <c r="C34" s="4"/>
      <c r="D34" s="4"/>
      <c r="E34" s="4"/>
      <c r="F34" s="4"/>
      <c r="G34" s="4"/>
      <c r="H34" s="4"/>
      <c r="I34" s="4"/>
      <c r="J34" s="2" t="s">
        <v>33</v>
      </c>
      <c r="K34" s="29" t="e">
        <f>B32/D32*G32/J32*100</f>
        <v>#DIV/0!</v>
      </c>
      <c r="L34" s="29"/>
      <c r="M34" s="2" t="s">
        <v>34</v>
      </c>
    </row>
    <row r="35" spans="1:13" ht="20.100000000000001" customHeight="1" x14ac:dyDescent="0.2">
      <c r="A35" s="4"/>
      <c r="B35" s="4"/>
      <c r="C35" s="4"/>
      <c r="D35" s="4"/>
      <c r="E35" s="4"/>
      <c r="F35" s="4"/>
      <c r="G35" s="4"/>
      <c r="H35" s="4"/>
      <c r="I35" s="4"/>
      <c r="J35" s="3"/>
      <c r="K35" s="3"/>
      <c r="L35" s="3"/>
      <c r="M35" s="3"/>
    </row>
    <row r="36" spans="1:13" ht="20.100000000000001" customHeight="1" x14ac:dyDescent="0.2">
      <c r="A36" s="5" t="s">
        <v>35</v>
      </c>
      <c r="B36" s="4"/>
      <c r="C36" s="4"/>
      <c r="D36" s="4"/>
      <c r="E36" s="4"/>
      <c r="F36" s="4"/>
      <c r="G36" s="4"/>
      <c r="H36" s="4"/>
      <c r="I36" s="4"/>
      <c r="J36" s="3"/>
      <c r="K36" s="3"/>
      <c r="L36" s="3"/>
      <c r="M36" s="3"/>
    </row>
    <row r="37" spans="1:13" ht="99.9" customHeight="1" x14ac:dyDescent="0.2">
      <c r="A37" s="37" t="s">
        <v>36</v>
      </c>
      <c r="B37" s="46"/>
      <c r="C37" s="46"/>
      <c r="D37" s="46"/>
      <c r="E37" s="46"/>
      <c r="F37" s="46"/>
      <c r="G37" s="46"/>
      <c r="H37" s="46"/>
      <c r="I37" s="46"/>
      <c r="J37" s="46"/>
      <c r="K37" s="46"/>
      <c r="L37" s="46"/>
      <c r="M37" s="46"/>
    </row>
    <row r="38" spans="1:13" ht="39.9" customHeight="1" x14ac:dyDescent="0.2">
      <c r="A38" s="29"/>
      <c r="B38" s="29"/>
      <c r="C38" s="29"/>
      <c r="D38" s="29"/>
      <c r="E38" s="7" t="s">
        <v>4</v>
      </c>
      <c r="F38" s="7" t="s">
        <v>4</v>
      </c>
      <c r="G38" s="7" t="s">
        <v>4</v>
      </c>
      <c r="H38" s="33" t="s">
        <v>37</v>
      </c>
      <c r="I38" s="33"/>
      <c r="J38" s="3"/>
    </row>
    <row r="39" spans="1:13" ht="39.9" customHeight="1" x14ac:dyDescent="0.2">
      <c r="A39" s="34" t="s">
        <v>38</v>
      </c>
      <c r="B39" s="35"/>
      <c r="C39" s="35"/>
      <c r="D39" s="35"/>
      <c r="E39" s="8"/>
      <c r="F39" s="8"/>
      <c r="G39" s="8"/>
      <c r="H39" s="36">
        <f>SUM(E39:G39)</f>
        <v>0</v>
      </c>
      <c r="I39" s="36"/>
      <c r="J39" s="2" t="s">
        <v>7</v>
      </c>
    </row>
    <row r="40" spans="1:13" ht="39.9" customHeight="1" x14ac:dyDescent="0.2">
      <c r="A40" s="31" t="s">
        <v>39</v>
      </c>
      <c r="B40" s="31"/>
      <c r="C40" s="31"/>
      <c r="D40" s="31"/>
      <c r="E40" s="12"/>
      <c r="F40" s="12"/>
      <c r="G40" s="12"/>
      <c r="H40" s="29">
        <f>SUM(E40:G40)</f>
        <v>0</v>
      </c>
      <c r="I40" s="29"/>
      <c r="J40" s="2" t="s">
        <v>16</v>
      </c>
    </row>
    <row r="41" spans="1:13" ht="20.100000000000001" customHeight="1" x14ac:dyDescent="0.2">
      <c r="A41" s="4"/>
      <c r="B41" s="4"/>
      <c r="C41" s="4"/>
      <c r="D41" s="4"/>
      <c r="E41" s="4"/>
      <c r="F41" s="4"/>
      <c r="G41" s="4"/>
      <c r="H41" s="4"/>
      <c r="I41" s="4"/>
      <c r="J41" s="3"/>
      <c r="K41" s="3"/>
      <c r="L41" s="3"/>
      <c r="M41" s="3"/>
    </row>
    <row r="42" spans="1:13" ht="20.100000000000001" customHeight="1" x14ac:dyDescent="0.2">
      <c r="A42" s="4"/>
      <c r="B42" s="32" t="s">
        <v>7</v>
      </c>
      <c r="C42" s="32"/>
      <c r="D42" s="4"/>
      <c r="E42" s="32" t="s">
        <v>16</v>
      </c>
      <c r="F42" s="32"/>
      <c r="G42" s="4"/>
      <c r="H42" s="4"/>
      <c r="I42" s="4"/>
      <c r="J42" s="3"/>
      <c r="K42" s="3"/>
      <c r="L42" s="3"/>
      <c r="M42" s="3"/>
    </row>
    <row r="43" spans="1:13" ht="20.100000000000001" customHeight="1" x14ac:dyDescent="0.2">
      <c r="A43" s="4"/>
      <c r="B43" s="29">
        <f>SUM(H39)</f>
        <v>0</v>
      </c>
      <c r="C43" s="29"/>
      <c r="D43" s="2" t="s">
        <v>32</v>
      </c>
      <c r="E43" s="29">
        <f>H40</f>
        <v>0</v>
      </c>
      <c r="F43" s="29"/>
      <c r="G43" s="2" t="s">
        <v>31</v>
      </c>
      <c r="H43" s="2">
        <v>100</v>
      </c>
      <c r="I43" s="2" t="s">
        <v>33</v>
      </c>
      <c r="J43" s="29" t="e">
        <f>B43/E43*H43</f>
        <v>#DIV/0!</v>
      </c>
      <c r="K43" s="29"/>
      <c r="L43" s="2" t="s">
        <v>34</v>
      </c>
      <c r="M43" s="3"/>
    </row>
    <row r="44" spans="1:13" ht="20.100000000000001" customHeight="1" x14ac:dyDescent="0.2">
      <c r="A44" s="4"/>
      <c r="B44" s="4"/>
      <c r="C44" s="4"/>
      <c r="D44" s="4"/>
      <c r="E44" s="4"/>
      <c r="F44" s="4"/>
      <c r="G44" s="4"/>
      <c r="H44" s="4"/>
      <c r="I44" s="4"/>
      <c r="J44" s="3"/>
      <c r="K44" s="3"/>
      <c r="L44" s="3"/>
      <c r="M44" s="3"/>
    </row>
    <row r="45" spans="1:13" ht="20.100000000000001" customHeight="1" x14ac:dyDescent="0.2">
      <c r="A45" s="5" t="s">
        <v>40</v>
      </c>
      <c r="B45" s="4"/>
      <c r="C45" s="4"/>
      <c r="D45" s="4"/>
      <c r="E45" s="4"/>
      <c r="F45" s="4"/>
      <c r="G45" s="4"/>
      <c r="H45" s="4"/>
      <c r="I45" s="4"/>
      <c r="J45" s="3"/>
      <c r="K45" s="3"/>
      <c r="L45" s="3"/>
      <c r="M45" s="3"/>
    </row>
    <row r="46" spans="1:13" ht="80.099999999999994" customHeight="1" x14ac:dyDescent="0.2">
      <c r="A46" s="37" t="s">
        <v>41</v>
      </c>
      <c r="B46" s="46"/>
      <c r="C46" s="46"/>
      <c r="D46" s="46"/>
      <c r="E46" s="46"/>
      <c r="F46" s="46"/>
      <c r="G46" s="46"/>
      <c r="H46" s="46"/>
      <c r="I46" s="46"/>
      <c r="J46" s="46"/>
      <c r="K46" s="46"/>
      <c r="L46" s="46"/>
      <c r="M46" s="46"/>
    </row>
    <row r="47" spans="1:13" ht="39.9" customHeight="1" x14ac:dyDescent="0.2">
      <c r="A47" s="29"/>
      <c r="B47" s="29"/>
      <c r="C47" s="29"/>
      <c r="D47" s="29"/>
      <c r="E47" s="7" t="s">
        <v>4</v>
      </c>
      <c r="F47" s="7" t="s">
        <v>4</v>
      </c>
      <c r="G47" s="7" t="s">
        <v>4</v>
      </c>
      <c r="H47" s="33" t="s">
        <v>37</v>
      </c>
      <c r="I47" s="33"/>
      <c r="J47" s="3"/>
    </row>
    <row r="48" spans="1:13" ht="39.9" customHeight="1" x14ac:dyDescent="0.2">
      <c r="A48" s="34" t="s">
        <v>42</v>
      </c>
      <c r="B48" s="35"/>
      <c r="C48" s="35"/>
      <c r="D48" s="35"/>
      <c r="E48" s="8"/>
      <c r="F48" s="8"/>
      <c r="G48" s="8"/>
      <c r="H48" s="36">
        <f>SUM(E48:G48)</f>
        <v>0</v>
      </c>
      <c r="I48" s="36"/>
      <c r="J48" s="2" t="s">
        <v>7</v>
      </c>
    </row>
    <row r="49" spans="1:37" ht="39.9" customHeight="1" x14ac:dyDescent="0.2">
      <c r="A49" s="30" t="s">
        <v>43</v>
      </c>
      <c r="B49" s="31"/>
      <c r="C49" s="31"/>
      <c r="D49" s="31"/>
      <c r="E49" s="12"/>
      <c r="F49" s="12"/>
      <c r="G49" s="12"/>
      <c r="H49" s="29">
        <f>SUM(E49:G49)</f>
        <v>0</v>
      </c>
      <c r="I49" s="29"/>
      <c r="J49" s="2" t="s">
        <v>16</v>
      </c>
    </row>
    <row r="50" spans="1:37" ht="20.100000000000001" customHeight="1" x14ac:dyDescent="0.2">
      <c r="A50" s="4"/>
      <c r="B50" s="4"/>
      <c r="C50" s="4"/>
      <c r="D50" s="4"/>
      <c r="E50" s="4"/>
      <c r="F50" s="4"/>
      <c r="G50" s="4"/>
      <c r="H50" s="4"/>
      <c r="I50" s="4"/>
      <c r="J50" s="3"/>
      <c r="K50" s="3"/>
      <c r="L50" s="3"/>
      <c r="M50" s="3"/>
    </row>
    <row r="51" spans="1:37" ht="20.100000000000001" customHeight="1" x14ac:dyDescent="0.2">
      <c r="A51" s="4"/>
      <c r="B51" s="32" t="s">
        <v>7</v>
      </c>
      <c r="C51" s="32"/>
      <c r="D51" s="4"/>
      <c r="E51" s="32" t="s">
        <v>16</v>
      </c>
      <c r="F51" s="32"/>
      <c r="G51" s="4"/>
      <c r="H51" s="4"/>
      <c r="I51" s="4"/>
      <c r="J51" s="3"/>
      <c r="K51" s="3"/>
      <c r="L51" s="3"/>
      <c r="M51" s="3"/>
    </row>
    <row r="52" spans="1:37" ht="20.100000000000001" customHeight="1" x14ac:dyDescent="0.2">
      <c r="A52" s="4"/>
      <c r="B52" s="29">
        <f>SUM(H48)</f>
        <v>0</v>
      </c>
      <c r="C52" s="29"/>
      <c r="D52" s="2" t="s">
        <v>32</v>
      </c>
      <c r="E52" s="29">
        <f>H49</f>
        <v>0</v>
      </c>
      <c r="F52" s="29"/>
      <c r="G52" s="2" t="s">
        <v>31</v>
      </c>
      <c r="H52" s="2">
        <v>100</v>
      </c>
      <c r="I52" s="2" t="s">
        <v>33</v>
      </c>
      <c r="J52" s="29" t="e">
        <f>B52/E52*H52</f>
        <v>#DIV/0!</v>
      </c>
      <c r="K52" s="29"/>
      <c r="L52" s="2" t="s">
        <v>34</v>
      </c>
      <c r="M52" s="3"/>
    </row>
    <row r="53" spans="1:37" ht="20.100000000000001" customHeight="1" x14ac:dyDescent="0.2">
      <c r="A53" s="4"/>
      <c r="B53" s="4"/>
      <c r="C53" s="4"/>
      <c r="D53" s="4"/>
      <c r="E53" s="4"/>
      <c r="F53" s="4"/>
      <c r="G53" s="4"/>
      <c r="H53" s="4"/>
      <c r="I53" s="4"/>
      <c r="J53" s="3"/>
      <c r="K53" s="3"/>
      <c r="L53" s="3"/>
      <c r="M53" s="3"/>
    </row>
    <row r="54" spans="1:37" ht="20.100000000000001" customHeight="1" x14ac:dyDescent="0.2">
      <c r="A54" s="5" t="s">
        <v>44</v>
      </c>
      <c r="B54" s="4"/>
      <c r="C54" s="4"/>
      <c r="D54" s="4"/>
      <c r="E54" s="4"/>
      <c r="F54" s="4"/>
      <c r="G54" s="4"/>
      <c r="H54" s="4"/>
      <c r="I54" s="4"/>
      <c r="J54" s="3"/>
      <c r="K54" s="3"/>
      <c r="L54" s="3"/>
      <c r="M54" s="3"/>
    </row>
    <row r="55" spans="1:37" ht="60" customHeight="1" x14ac:dyDescent="0.2">
      <c r="A55" s="37" t="s">
        <v>102</v>
      </c>
      <c r="B55" s="46"/>
      <c r="C55" s="46"/>
      <c r="D55" s="46"/>
      <c r="E55" s="46"/>
      <c r="F55" s="46"/>
      <c r="G55" s="46"/>
      <c r="H55" s="46"/>
      <c r="I55" s="46"/>
      <c r="J55" s="46"/>
      <c r="K55" s="46"/>
      <c r="L55" s="46"/>
      <c r="M55" s="46"/>
    </row>
    <row r="56" spans="1:37" ht="20.100000000000001" customHeight="1" x14ac:dyDescent="0.2">
      <c r="A56" s="37" t="s">
        <v>45</v>
      </c>
      <c r="B56" s="37"/>
      <c r="C56" s="37"/>
      <c r="D56" s="37"/>
      <c r="E56" s="37"/>
      <c r="F56" s="37"/>
      <c r="G56" s="37"/>
      <c r="H56" s="37"/>
      <c r="I56" s="37"/>
      <c r="J56" s="37"/>
      <c r="K56" s="37"/>
      <c r="L56" s="37"/>
      <c r="M56" s="37"/>
    </row>
    <row r="57" spans="1:37" ht="20.100000000000001" customHeight="1" x14ac:dyDescent="0.2">
      <c r="A57" s="52" t="s">
        <v>46</v>
      </c>
      <c r="B57" s="52"/>
      <c r="C57" s="52"/>
      <c r="D57" s="52"/>
      <c r="E57" s="49"/>
      <c r="F57" s="50"/>
      <c r="G57" s="51"/>
      <c r="H57" s="2"/>
      <c r="I57" s="32" t="s">
        <v>47</v>
      </c>
      <c r="J57" s="32"/>
      <c r="K57" s="3"/>
      <c r="L57" s="3"/>
      <c r="M57" s="3"/>
      <c r="AK57" s="2" t="s">
        <v>48</v>
      </c>
    </row>
    <row r="58" spans="1:37" ht="20.100000000000001" customHeight="1" x14ac:dyDescent="0.2">
      <c r="A58" s="31" t="s">
        <v>49</v>
      </c>
      <c r="B58" s="31"/>
      <c r="C58" s="31"/>
      <c r="D58" s="31"/>
      <c r="E58" s="49"/>
      <c r="F58" s="50"/>
      <c r="G58" s="51"/>
      <c r="H58" s="2"/>
      <c r="I58" s="29">
        <f>COUNTIF(E57:G59,AK57)</f>
        <v>0</v>
      </c>
      <c r="J58" s="29"/>
      <c r="K58" s="3"/>
      <c r="L58" s="3"/>
      <c r="M58" s="3"/>
      <c r="AK58" s="2" t="s">
        <v>50</v>
      </c>
    </row>
    <row r="59" spans="1:37" ht="20.100000000000001" customHeight="1" x14ac:dyDescent="0.2">
      <c r="A59" s="31" t="s">
        <v>51</v>
      </c>
      <c r="B59" s="31"/>
      <c r="C59" s="31"/>
      <c r="D59" s="31"/>
      <c r="E59" s="49"/>
      <c r="F59" s="50"/>
      <c r="G59" s="51"/>
      <c r="H59" s="2"/>
      <c r="I59" s="29"/>
      <c r="J59" s="29"/>
      <c r="K59" s="3"/>
      <c r="L59" s="3"/>
      <c r="M59" s="3"/>
    </row>
    <row r="60" spans="1:37" ht="20.100000000000001" customHeight="1" x14ac:dyDescent="0.2">
      <c r="A60" s="4"/>
      <c r="B60" s="4"/>
      <c r="C60" s="4"/>
      <c r="D60" s="4"/>
      <c r="E60" s="4"/>
      <c r="F60" s="4"/>
      <c r="G60" s="4"/>
      <c r="H60" s="4"/>
      <c r="I60" s="4"/>
      <c r="J60" s="3"/>
      <c r="K60" s="3"/>
      <c r="L60" s="3"/>
      <c r="M60" s="3"/>
    </row>
    <row r="61" spans="1:37" ht="20.100000000000001" customHeight="1" x14ac:dyDescent="0.2">
      <c r="A61" s="5" t="s">
        <v>52</v>
      </c>
      <c r="B61" s="4"/>
      <c r="C61" s="4"/>
      <c r="D61" s="4"/>
      <c r="E61" s="4"/>
      <c r="F61" s="4"/>
      <c r="G61" s="4"/>
      <c r="H61" s="4"/>
      <c r="I61" s="4"/>
      <c r="J61" s="3"/>
      <c r="K61" s="3"/>
      <c r="L61" s="3"/>
      <c r="M61" s="3"/>
    </row>
    <row r="62" spans="1:37" ht="39.9" customHeight="1" x14ac:dyDescent="0.2">
      <c r="A62" s="37" t="s">
        <v>53</v>
      </c>
      <c r="B62" s="46"/>
      <c r="C62" s="46"/>
      <c r="D62" s="46"/>
      <c r="E62" s="46"/>
      <c r="F62" s="46"/>
      <c r="G62" s="46"/>
      <c r="H62" s="46"/>
      <c r="I62" s="46"/>
      <c r="J62" s="46"/>
      <c r="K62" s="46"/>
      <c r="L62" s="46"/>
      <c r="M62" s="46"/>
    </row>
    <row r="63" spans="1:37" ht="39.9" customHeight="1" x14ac:dyDescent="0.2">
      <c r="A63" s="29"/>
      <c r="B63" s="29"/>
      <c r="C63" s="29"/>
      <c r="D63" s="29"/>
      <c r="E63" s="7" t="s">
        <v>4</v>
      </c>
      <c r="F63" s="7" t="s">
        <v>4</v>
      </c>
      <c r="G63" s="7" t="s">
        <v>4</v>
      </c>
      <c r="H63" s="33" t="s">
        <v>37</v>
      </c>
      <c r="I63" s="33"/>
      <c r="J63" s="3"/>
    </row>
    <row r="64" spans="1:37" ht="39.9" customHeight="1" x14ac:dyDescent="0.2">
      <c r="A64" s="34" t="s">
        <v>88</v>
      </c>
      <c r="B64" s="35"/>
      <c r="C64" s="35"/>
      <c r="D64" s="35"/>
      <c r="E64" s="8"/>
      <c r="F64" s="8"/>
      <c r="G64" s="8"/>
      <c r="H64" s="36">
        <f>SUM(E64:G64)</f>
        <v>0</v>
      </c>
      <c r="I64" s="36"/>
      <c r="J64" s="2" t="s">
        <v>54</v>
      </c>
    </row>
    <row r="65" spans="1:37" ht="39.9" customHeight="1" x14ac:dyDescent="0.2">
      <c r="A65" s="30" t="s">
        <v>91</v>
      </c>
      <c r="B65" s="31"/>
      <c r="C65" s="31"/>
      <c r="D65" s="31"/>
      <c r="E65" s="12"/>
      <c r="F65" s="12"/>
      <c r="G65" s="12"/>
      <c r="H65" s="29">
        <f>SUM(E65:G65)</f>
        <v>0</v>
      </c>
      <c r="I65" s="29"/>
      <c r="J65" s="2" t="s">
        <v>16</v>
      </c>
    </row>
    <row r="66" spans="1:37" ht="39.9" customHeight="1" x14ac:dyDescent="0.2">
      <c r="A66" s="30" t="s">
        <v>27</v>
      </c>
      <c r="B66" s="31"/>
      <c r="C66" s="31"/>
      <c r="D66" s="31"/>
      <c r="E66" s="12"/>
      <c r="F66" s="12"/>
      <c r="G66" s="12"/>
      <c r="H66" s="29">
        <f>SUM(E66:G66)</f>
        <v>0</v>
      </c>
      <c r="I66" s="29"/>
      <c r="J66" s="2" t="s">
        <v>55</v>
      </c>
    </row>
    <row r="67" spans="1:37" ht="39.9" customHeight="1" x14ac:dyDescent="0.2">
      <c r="A67" s="30" t="s">
        <v>56</v>
      </c>
      <c r="B67" s="31"/>
      <c r="C67" s="31"/>
      <c r="D67" s="31"/>
      <c r="E67" s="12"/>
      <c r="F67" s="12"/>
      <c r="G67" s="12"/>
      <c r="H67" s="29">
        <f>SUM(E67:G67)</f>
        <v>0</v>
      </c>
      <c r="I67" s="29"/>
      <c r="J67" s="2" t="s">
        <v>57</v>
      </c>
    </row>
    <row r="68" spans="1:37" ht="30" customHeight="1" x14ac:dyDescent="0.2">
      <c r="A68" s="16" t="s">
        <v>85</v>
      </c>
      <c r="B68" s="47" t="s">
        <v>89</v>
      </c>
      <c r="C68" s="48"/>
      <c r="D68" s="48"/>
      <c r="E68" s="48"/>
      <c r="F68" s="48"/>
      <c r="G68" s="48"/>
      <c r="H68" s="48"/>
      <c r="I68" s="48"/>
      <c r="J68" s="48"/>
      <c r="K68" s="48"/>
      <c r="L68" s="48"/>
      <c r="M68" s="48"/>
    </row>
    <row r="69" spans="1:37" ht="60" customHeight="1" x14ac:dyDescent="0.2">
      <c r="A69" s="16" t="s">
        <v>86</v>
      </c>
      <c r="B69" s="47" t="s">
        <v>87</v>
      </c>
      <c r="C69" s="48"/>
      <c r="D69" s="48"/>
      <c r="E69" s="48"/>
      <c r="F69" s="48"/>
      <c r="G69" s="48"/>
      <c r="H69" s="48"/>
      <c r="I69" s="48"/>
      <c r="J69" s="48"/>
      <c r="K69" s="48"/>
      <c r="L69" s="48"/>
      <c r="M69" s="48"/>
    </row>
    <row r="70" spans="1:37" ht="20.100000000000001" customHeight="1" x14ac:dyDescent="0.2">
      <c r="A70" s="16" t="s">
        <v>90</v>
      </c>
      <c r="B70" s="48" t="s">
        <v>92</v>
      </c>
      <c r="C70" s="48"/>
      <c r="D70" s="48"/>
      <c r="E70" s="48"/>
      <c r="F70" s="48"/>
      <c r="G70" s="48"/>
      <c r="H70" s="48"/>
      <c r="I70" s="48"/>
      <c r="J70" s="48"/>
      <c r="K70" s="48"/>
      <c r="L70" s="48"/>
      <c r="M70" s="48"/>
    </row>
    <row r="71" spans="1:37" ht="20.100000000000001" customHeight="1" x14ac:dyDescent="0.2">
      <c r="A71" s="4"/>
      <c r="B71" s="4"/>
      <c r="C71" s="4"/>
      <c r="D71" s="4"/>
      <c r="E71" s="4"/>
      <c r="F71" s="4"/>
      <c r="G71" s="4"/>
      <c r="H71" s="4"/>
      <c r="I71" s="4"/>
      <c r="J71" s="3"/>
      <c r="K71" s="3"/>
      <c r="L71" s="3"/>
      <c r="M71" s="3"/>
    </row>
    <row r="72" spans="1:37" ht="20.100000000000001" customHeight="1" x14ac:dyDescent="0.2">
      <c r="A72" s="32" t="s">
        <v>54</v>
      </c>
      <c r="B72" s="32"/>
      <c r="C72" s="4"/>
      <c r="D72" s="32" t="s">
        <v>58</v>
      </c>
      <c r="E72" s="32"/>
      <c r="F72" s="4"/>
      <c r="G72" s="32" t="s">
        <v>55</v>
      </c>
      <c r="H72" s="32"/>
      <c r="I72" s="3"/>
      <c r="J72" s="32" t="s">
        <v>57</v>
      </c>
      <c r="K72" s="32"/>
      <c r="L72" s="3"/>
    </row>
    <row r="73" spans="1:37" ht="20.100000000000001" customHeight="1" x14ac:dyDescent="0.2">
      <c r="A73" s="29">
        <f>SUM(H64)</f>
        <v>0</v>
      </c>
      <c r="B73" s="29"/>
      <c r="C73" s="1" t="s">
        <v>32</v>
      </c>
      <c r="D73" s="29">
        <f>SUM(H65)</f>
        <v>0</v>
      </c>
      <c r="E73" s="29"/>
      <c r="F73" s="1" t="s">
        <v>59</v>
      </c>
      <c r="G73" s="29">
        <f>SUM(H66)</f>
        <v>0</v>
      </c>
      <c r="H73" s="29"/>
      <c r="I73" s="1" t="s">
        <v>31</v>
      </c>
      <c r="J73" s="29">
        <f>SUM(H67)</f>
        <v>0</v>
      </c>
      <c r="K73" s="29"/>
      <c r="L73" s="2" t="s">
        <v>31</v>
      </c>
      <c r="M73" s="2">
        <v>100</v>
      </c>
    </row>
    <row r="74" spans="1:37" ht="20.100000000000001" customHeight="1" x14ac:dyDescent="0.2">
      <c r="A74" s="4"/>
      <c r="B74" s="4"/>
      <c r="C74" s="4"/>
      <c r="D74" s="4"/>
      <c r="E74" s="4"/>
      <c r="F74" s="4"/>
      <c r="G74" s="4"/>
      <c r="H74" s="4"/>
      <c r="I74" s="4"/>
      <c r="J74" s="3"/>
      <c r="K74" s="3"/>
      <c r="L74" s="3"/>
      <c r="M74" s="3"/>
    </row>
    <row r="75" spans="1:37" ht="20.100000000000001" customHeight="1" x14ac:dyDescent="0.2">
      <c r="A75" s="4"/>
      <c r="B75" s="4"/>
      <c r="C75" s="4"/>
      <c r="D75" s="14"/>
      <c r="E75" s="14"/>
      <c r="F75" s="14"/>
      <c r="G75" s="14"/>
      <c r="H75" s="14"/>
      <c r="I75" s="14"/>
      <c r="J75" s="1" t="s">
        <v>33</v>
      </c>
      <c r="K75" s="29" t="e">
        <f>A73/D73/G73*J73*100</f>
        <v>#DIV/0!</v>
      </c>
      <c r="L75" s="29"/>
      <c r="M75" s="2" t="s">
        <v>34</v>
      </c>
    </row>
    <row r="76" spans="1:37" ht="20.100000000000001" customHeight="1" x14ac:dyDescent="0.2">
      <c r="A76" s="6"/>
      <c r="B76" s="6"/>
      <c r="C76" s="6"/>
      <c r="D76" s="14"/>
      <c r="E76" s="14"/>
      <c r="F76" s="14"/>
      <c r="G76" s="14"/>
      <c r="H76" s="14"/>
      <c r="I76" s="14"/>
      <c r="J76" s="1"/>
      <c r="K76" s="1"/>
      <c r="L76" s="1"/>
      <c r="M76" s="13"/>
    </row>
    <row r="77" spans="1:37" ht="20.100000000000001" customHeight="1" x14ac:dyDescent="0.2">
      <c r="A77" s="24" t="s">
        <v>104</v>
      </c>
      <c r="B77" s="24"/>
      <c r="C77" s="24"/>
      <c r="D77" s="24"/>
      <c r="E77" s="25"/>
      <c r="F77" s="25"/>
      <c r="G77" s="25"/>
      <c r="H77" s="26"/>
      <c r="I77" s="26"/>
      <c r="J77" s="26"/>
      <c r="K77" s="27"/>
      <c r="L77" s="27"/>
      <c r="M77" s="27"/>
      <c r="AK77" s="21"/>
    </row>
    <row r="78" spans="1:37" ht="49.95" customHeight="1" x14ac:dyDescent="0.2">
      <c r="A78" s="37" t="s">
        <v>128</v>
      </c>
      <c r="B78" s="46"/>
      <c r="C78" s="46"/>
      <c r="D78" s="46"/>
      <c r="E78" s="46"/>
      <c r="F78" s="46"/>
      <c r="G78" s="46"/>
      <c r="H78" s="46"/>
      <c r="I78" s="46"/>
      <c r="J78" s="46"/>
      <c r="K78" s="46"/>
      <c r="L78" s="46"/>
      <c r="M78" s="46"/>
    </row>
    <row r="79" spans="1:37" ht="20.100000000000001" customHeight="1" x14ac:dyDescent="0.2">
      <c r="A79" s="4" t="s">
        <v>115</v>
      </c>
      <c r="B79" s="4"/>
      <c r="C79" s="4"/>
      <c r="D79" s="4"/>
      <c r="E79" s="4"/>
      <c r="F79" s="4"/>
      <c r="G79" s="4"/>
      <c r="H79" s="4"/>
      <c r="I79" s="4"/>
      <c r="J79" s="3"/>
      <c r="K79" s="3"/>
      <c r="L79" s="3"/>
      <c r="M79" s="3"/>
    </row>
    <row r="80" spans="1:37" ht="39.9" customHeight="1" x14ac:dyDescent="0.2">
      <c r="A80" s="29"/>
      <c r="B80" s="29"/>
      <c r="C80" s="29"/>
      <c r="D80" s="29"/>
      <c r="E80" s="7" t="s">
        <v>4</v>
      </c>
      <c r="F80" s="7" t="s">
        <v>4</v>
      </c>
      <c r="G80" s="7" t="s">
        <v>4</v>
      </c>
      <c r="H80" s="33" t="s">
        <v>37</v>
      </c>
      <c r="I80" s="33"/>
      <c r="J80" s="23"/>
    </row>
    <row r="81" spans="1:13" ht="39.9" customHeight="1" x14ac:dyDescent="0.2">
      <c r="A81" s="34" t="s">
        <v>105</v>
      </c>
      <c r="B81" s="35"/>
      <c r="C81" s="35"/>
      <c r="D81" s="35"/>
      <c r="E81" s="8"/>
      <c r="F81" s="8"/>
      <c r="G81" s="8"/>
      <c r="H81" s="36">
        <f>SUM(E81:G81)</f>
        <v>0</v>
      </c>
      <c r="I81" s="36"/>
      <c r="J81" s="21" t="s">
        <v>107</v>
      </c>
    </row>
    <row r="82" spans="1:13" ht="39.9" customHeight="1" x14ac:dyDescent="0.2">
      <c r="A82" s="30" t="s">
        <v>106</v>
      </c>
      <c r="B82" s="31"/>
      <c r="C82" s="31"/>
      <c r="D82" s="31"/>
      <c r="E82" s="20"/>
      <c r="F82" s="20"/>
      <c r="G82" s="20"/>
      <c r="H82" s="29">
        <f>SUM(E82:G82)</f>
        <v>0</v>
      </c>
      <c r="I82" s="29"/>
      <c r="J82" s="21" t="s">
        <v>108</v>
      </c>
    </row>
    <row r="83" spans="1:13" ht="39.9" customHeight="1" x14ac:dyDescent="0.2">
      <c r="A83" s="30" t="s">
        <v>27</v>
      </c>
      <c r="B83" s="31"/>
      <c r="C83" s="31"/>
      <c r="D83" s="31"/>
      <c r="E83" s="20"/>
      <c r="F83" s="20"/>
      <c r="G83" s="20"/>
      <c r="H83" s="29">
        <f>SUM(E83:G83)</f>
        <v>0</v>
      </c>
      <c r="I83" s="29"/>
      <c r="J83" s="21" t="s">
        <v>109</v>
      </c>
    </row>
    <row r="84" spans="1:13" ht="39.9" customHeight="1" x14ac:dyDescent="0.2">
      <c r="A84" s="30" t="s">
        <v>56</v>
      </c>
      <c r="B84" s="31"/>
      <c r="C84" s="31"/>
      <c r="D84" s="31"/>
      <c r="E84" s="20"/>
      <c r="F84" s="20"/>
      <c r="G84" s="20"/>
      <c r="H84" s="29">
        <f>SUM(E84:G84)</f>
        <v>0</v>
      </c>
      <c r="I84" s="29"/>
      <c r="J84" s="21" t="s">
        <v>110</v>
      </c>
    </row>
    <row r="85" spans="1:13" ht="20.100000000000001" customHeight="1" x14ac:dyDescent="0.2">
      <c r="A85" s="32" t="s">
        <v>111</v>
      </c>
      <c r="B85" s="32"/>
      <c r="C85" s="22"/>
      <c r="D85" s="32" t="s">
        <v>112</v>
      </c>
      <c r="E85" s="32"/>
      <c r="F85" s="22"/>
      <c r="G85" s="32" t="s">
        <v>113</v>
      </c>
      <c r="H85" s="32"/>
      <c r="I85" s="23"/>
      <c r="J85" s="32" t="s">
        <v>114</v>
      </c>
      <c r="K85" s="32"/>
      <c r="L85" s="23"/>
    </row>
    <row r="86" spans="1:13" ht="20.100000000000001" customHeight="1" x14ac:dyDescent="0.2">
      <c r="A86" s="29">
        <f>SUM(H81)</f>
        <v>0</v>
      </c>
      <c r="B86" s="29"/>
      <c r="C86" s="1" t="s">
        <v>20</v>
      </c>
      <c r="D86" s="29">
        <f>SUM(H82)</f>
        <v>0</v>
      </c>
      <c r="E86" s="29"/>
      <c r="F86" s="1" t="s">
        <v>20</v>
      </c>
      <c r="G86" s="29">
        <f>SUM(H83)</f>
        <v>0</v>
      </c>
      <c r="H86" s="29"/>
      <c r="I86" s="1" t="s">
        <v>21</v>
      </c>
      <c r="J86" s="29">
        <f>SUM(H84)</f>
        <v>0</v>
      </c>
      <c r="K86" s="29"/>
      <c r="L86" s="21" t="s">
        <v>21</v>
      </c>
      <c r="M86" s="21">
        <v>100</v>
      </c>
    </row>
    <row r="87" spans="1:13" ht="20.100000000000001" customHeight="1" x14ac:dyDescent="0.2">
      <c r="A87" s="22"/>
      <c r="B87" s="22"/>
      <c r="C87" s="22"/>
      <c r="D87" s="22"/>
      <c r="E87" s="22"/>
      <c r="F87" s="22"/>
      <c r="G87" s="22"/>
      <c r="H87" s="22"/>
      <c r="I87" s="22"/>
      <c r="J87" s="23"/>
      <c r="K87" s="23"/>
      <c r="L87" s="23"/>
      <c r="M87" s="23"/>
    </row>
    <row r="88" spans="1:13" ht="20.100000000000001" customHeight="1" x14ac:dyDescent="0.2">
      <c r="A88" s="22"/>
      <c r="B88" s="22"/>
      <c r="C88" s="22"/>
      <c r="D88" s="14"/>
      <c r="E88" s="14"/>
      <c r="F88" s="14"/>
      <c r="G88" s="14"/>
      <c r="H88" s="14"/>
      <c r="I88" s="14"/>
      <c r="J88" s="1" t="s">
        <v>22</v>
      </c>
      <c r="K88" s="29" t="e">
        <f>A86/D86/G86*J86*100</f>
        <v>#DIV/0!</v>
      </c>
      <c r="L88" s="29"/>
      <c r="M88" s="21" t="s">
        <v>23</v>
      </c>
    </row>
    <row r="89" spans="1:13" ht="20.100000000000001" customHeight="1" x14ac:dyDescent="0.2">
      <c r="A89" s="22" t="s">
        <v>116</v>
      </c>
      <c r="B89" s="22"/>
      <c r="C89" s="22"/>
      <c r="D89" s="22"/>
      <c r="E89" s="22"/>
      <c r="F89" s="22"/>
      <c r="G89" s="22"/>
      <c r="H89" s="22"/>
      <c r="I89" s="22"/>
      <c r="J89" s="23"/>
      <c r="K89" s="23"/>
      <c r="L89" s="23"/>
      <c r="M89" s="23"/>
    </row>
    <row r="90" spans="1:13" ht="39.9" customHeight="1" x14ac:dyDescent="0.2">
      <c r="A90" s="29"/>
      <c r="B90" s="29"/>
      <c r="C90" s="29"/>
      <c r="D90" s="29"/>
      <c r="E90" s="7" t="s">
        <v>4</v>
      </c>
      <c r="F90" s="7" t="s">
        <v>4</v>
      </c>
      <c r="G90" s="7" t="s">
        <v>4</v>
      </c>
      <c r="H90" s="33" t="s">
        <v>37</v>
      </c>
      <c r="I90" s="33"/>
      <c r="J90" s="23"/>
    </row>
    <row r="91" spans="1:13" ht="39.9" customHeight="1" x14ac:dyDescent="0.2">
      <c r="A91" s="34" t="s">
        <v>117</v>
      </c>
      <c r="B91" s="35"/>
      <c r="C91" s="35"/>
      <c r="D91" s="35"/>
      <c r="E91" s="8"/>
      <c r="F91" s="8"/>
      <c r="G91" s="8"/>
      <c r="H91" s="36">
        <f>SUM(E91:G91)</f>
        <v>0</v>
      </c>
      <c r="I91" s="36"/>
      <c r="J91" s="21" t="s">
        <v>107</v>
      </c>
    </row>
    <row r="92" spans="1:13" ht="39.9" customHeight="1" x14ac:dyDescent="0.2">
      <c r="A92" s="30" t="s">
        <v>118</v>
      </c>
      <c r="B92" s="31"/>
      <c r="C92" s="31"/>
      <c r="D92" s="31"/>
      <c r="E92" s="20"/>
      <c r="F92" s="20"/>
      <c r="G92" s="20"/>
      <c r="H92" s="29">
        <f>SUM(E92:G92)</f>
        <v>0</v>
      </c>
      <c r="I92" s="29"/>
      <c r="J92" s="21" t="s">
        <v>108</v>
      </c>
    </row>
    <row r="93" spans="1:13" ht="39.9" customHeight="1" x14ac:dyDescent="0.2">
      <c r="A93" s="30" t="s">
        <v>27</v>
      </c>
      <c r="B93" s="31"/>
      <c r="C93" s="31"/>
      <c r="D93" s="31"/>
      <c r="E93" s="20"/>
      <c r="F93" s="20"/>
      <c r="G93" s="20"/>
      <c r="H93" s="29">
        <f>SUM(E93:G93)</f>
        <v>0</v>
      </c>
      <c r="I93" s="29"/>
      <c r="J93" s="21" t="s">
        <v>109</v>
      </c>
    </row>
    <row r="94" spans="1:13" ht="39.9" customHeight="1" x14ac:dyDescent="0.2">
      <c r="A94" s="30" t="s">
        <v>56</v>
      </c>
      <c r="B94" s="31"/>
      <c r="C94" s="31"/>
      <c r="D94" s="31"/>
      <c r="E94" s="20"/>
      <c r="F94" s="20"/>
      <c r="G94" s="20"/>
      <c r="H94" s="29">
        <f>SUM(E94:G94)</f>
        <v>0</v>
      </c>
      <c r="I94" s="29"/>
      <c r="J94" s="21" t="s">
        <v>110</v>
      </c>
    </row>
    <row r="95" spans="1:13" ht="20.100000000000001" customHeight="1" x14ac:dyDescent="0.2">
      <c r="A95" s="32" t="s">
        <v>111</v>
      </c>
      <c r="B95" s="32"/>
      <c r="C95" s="22"/>
      <c r="D95" s="32" t="s">
        <v>112</v>
      </c>
      <c r="E95" s="32"/>
      <c r="F95" s="22"/>
      <c r="G95" s="32" t="s">
        <v>113</v>
      </c>
      <c r="H95" s="32"/>
      <c r="I95" s="23"/>
      <c r="J95" s="32" t="s">
        <v>114</v>
      </c>
      <c r="K95" s="32"/>
      <c r="L95" s="23"/>
    </row>
    <row r="96" spans="1:13" ht="20.100000000000001" customHeight="1" x14ac:dyDescent="0.2">
      <c r="A96" s="29">
        <f>SUM(H91)</f>
        <v>0</v>
      </c>
      <c r="B96" s="29"/>
      <c r="C96" s="1" t="s">
        <v>20</v>
      </c>
      <c r="D96" s="29">
        <f>SUM(H92)</f>
        <v>0</v>
      </c>
      <c r="E96" s="29"/>
      <c r="F96" s="1" t="s">
        <v>20</v>
      </c>
      <c r="G96" s="29">
        <f>SUM(H93)</f>
        <v>0</v>
      </c>
      <c r="H96" s="29"/>
      <c r="I96" s="1" t="s">
        <v>21</v>
      </c>
      <c r="J96" s="29">
        <f>SUM(H94)</f>
        <v>0</v>
      </c>
      <c r="K96" s="29"/>
      <c r="L96" s="21" t="s">
        <v>21</v>
      </c>
      <c r="M96" s="21">
        <v>100</v>
      </c>
    </row>
    <row r="97" spans="1:13" ht="20.100000000000001" customHeight="1" x14ac:dyDescent="0.2">
      <c r="A97" s="22"/>
      <c r="B97" s="22"/>
      <c r="C97" s="22"/>
      <c r="D97" s="22"/>
      <c r="E97" s="22"/>
      <c r="F97" s="22"/>
      <c r="G97" s="22"/>
      <c r="H97" s="22"/>
      <c r="I97" s="22"/>
      <c r="J97" s="23"/>
      <c r="K97" s="23"/>
      <c r="L97" s="23"/>
      <c r="M97" s="23"/>
    </row>
    <row r="98" spans="1:13" ht="20.100000000000001" customHeight="1" x14ac:dyDescent="0.2">
      <c r="A98" s="22"/>
      <c r="B98" s="22"/>
      <c r="C98" s="22"/>
      <c r="D98" s="14"/>
      <c r="E98" s="14"/>
      <c r="F98" s="14"/>
      <c r="G98" s="14"/>
      <c r="H98" s="14"/>
      <c r="I98" s="14"/>
      <c r="J98" s="1" t="s">
        <v>22</v>
      </c>
      <c r="K98" s="29" t="e">
        <f>A96/D96/G96*J96*100</f>
        <v>#DIV/0!</v>
      </c>
      <c r="L98" s="29"/>
      <c r="M98" s="21" t="s">
        <v>23</v>
      </c>
    </row>
    <row r="99" spans="1:13" ht="20.100000000000001" customHeight="1" x14ac:dyDescent="0.2">
      <c r="A99" s="22"/>
      <c r="B99" s="22"/>
      <c r="C99" s="22"/>
      <c r="D99" s="14"/>
      <c r="E99" s="14"/>
      <c r="F99" s="14"/>
      <c r="G99" s="14"/>
      <c r="H99" s="14"/>
      <c r="I99" s="14"/>
      <c r="J99" s="1"/>
      <c r="K99" s="1"/>
      <c r="L99" s="1"/>
      <c r="M99" s="21"/>
    </row>
    <row r="100" spans="1:13" ht="20.100000000000001" customHeight="1" x14ac:dyDescent="0.2">
      <c r="A100" s="22" t="s">
        <v>119</v>
      </c>
      <c r="B100" s="22"/>
      <c r="C100" s="22"/>
      <c r="D100" s="22"/>
      <c r="E100" s="22"/>
      <c r="F100" s="22"/>
      <c r="G100" s="22"/>
      <c r="H100" s="22"/>
      <c r="I100" s="22"/>
      <c r="J100" s="23"/>
      <c r="K100" s="23"/>
      <c r="L100" s="23"/>
      <c r="M100" s="23"/>
    </row>
    <row r="101" spans="1:13" ht="39.9" customHeight="1" x14ac:dyDescent="0.2">
      <c r="A101" s="29"/>
      <c r="B101" s="29"/>
      <c r="C101" s="29"/>
      <c r="D101" s="29"/>
      <c r="E101" s="7" t="s">
        <v>4</v>
      </c>
      <c r="F101" s="7" t="s">
        <v>4</v>
      </c>
      <c r="G101" s="7" t="s">
        <v>4</v>
      </c>
      <c r="H101" s="33" t="s">
        <v>37</v>
      </c>
      <c r="I101" s="33"/>
      <c r="J101" s="23"/>
    </row>
    <row r="102" spans="1:13" ht="39.9" customHeight="1" x14ac:dyDescent="0.2">
      <c r="A102" s="34" t="s">
        <v>120</v>
      </c>
      <c r="B102" s="35"/>
      <c r="C102" s="35"/>
      <c r="D102" s="35"/>
      <c r="E102" s="8"/>
      <c r="F102" s="8"/>
      <c r="G102" s="8"/>
      <c r="H102" s="36">
        <f>SUM(E102:G102)</f>
        <v>0</v>
      </c>
      <c r="I102" s="36"/>
      <c r="J102" s="21" t="s">
        <v>122</v>
      </c>
    </row>
    <row r="103" spans="1:13" ht="39.9" customHeight="1" x14ac:dyDescent="0.2">
      <c r="A103" s="30" t="s">
        <v>121</v>
      </c>
      <c r="B103" s="31"/>
      <c r="C103" s="31"/>
      <c r="D103" s="31"/>
      <c r="E103" s="20"/>
      <c r="F103" s="20"/>
      <c r="G103" s="20"/>
      <c r="H103" s="29">
        <f>SUM(E103:G103)</f>
        <v>0</v>
      </c>
      <c r="I103" s="29"/>
      <c r="J103" s="21" t="s">
        <v>123</v>
      </c>
    </row>
    <row r="104" spans="1:13" ht="39.9" customHeight="1" x14ac:dyDescent="0.2">
      <c r="A104" s="30" t="s">
        <v>27</v>
      </c>
      <c r="B104" s="31"/>
      <c r="C104" s="31"/>
      <c r="D104" s="31"/>
      <c r="E104" s="20"/>
      <c r="F104" s="20"/>
      <c r="G104" s="20"/>
      <c r="H104" s="29">
        <f>SUM(E104:G104)</f>
        <v>0</v>
      </c>
      <c r="I104" s="29"/>
      <c r="J104" s="21" t="s">
        <v>124</v>
      </c>
    </row>
    <row r="105" spans="1:13" ht="39.9" customHeight="1" x14ac:dyDescent="0.2">
      <c r="A105" s="30" t="s">
        <v>56</v>
      </c>
      <c r="B105" s="31"/>
      <c r="C105" s="31"/>
      <c r="D105" s="31"/>
      <c r="E105" s="20"/>
      <c r="F105" s="20"/>
      <c r="G105" s="20"/>
      <c r="H105" s="29">
        <f>SUM(E105:G105)</f>
        <v>0</v>
      </c>
      <c r="I105" s="29"/>
      <c r="J105" s="21" t="s">
        <v>125</v>
      </c>
    </row>
    <row r="106" spans="1:13" ht="20.100000000000001" customHeight="1" x14ac:dyDescent="0.2">
      <c r="A106" s="32" t="s">
        <v>126</v>
      </c>
      <c r="B106" s="32"/>
      <c r="C106" s="22"/>
      <c r="D106" s="32" t="s">
        <v>127</v>
      </c>
      <c r="E106" s="32"/>
      <c r="F106" s="22"/>
      <c r="G106" s="32" t="s">
        <v>124</v>
      </c>
      <c r="H106" s="32"/>
      <c r="I106" s="23"/>
      <c r="J106" s="32" t="s">
        <v>125</v>
      </c>
      <c r="K106" s="32"/>
      <c r="L106" s="23"/>
    </row>
    <row r="107" spans="1:13" ht="20.100000000000001" customHeight="1" x14ac:dyDescent="0.2">
      <c r="A107" s="29">
        <f>SUM(H102)</f>
        <v>0</v>
      </c>
      <c r="B107" s="29"/>
      <c r="C107" s="1" t="s">
        <v>20</v>
      </c>
      <c r="D107" s="29">
        <f>SUM(H103)</f>
        <v>0</v>
      </c>
      <c r="E107" s="29"/>
      <c r="F107" s="1" t="s">
        <v>20</v>
      </c>
      <c r="G107" s="29">
        <f>SUM(H104)</f>
        <v>0</v>
      </c>
      <c r="H107" s="29"/>
      <c r="I107" s="1" t="s">
        <v>21</v>
      </c>
      <c r="J107" s="29">
        <f>SUM(H105)</f>
        <v>0</v>
      </c>
      <c r="K107" s="29"/>
      <c r="L107" s="21" t="s">
        <v>21</v>
      </c>
      <c r="M107" s="21">
        <v>100</v>
      </c>
    </row>
    <row r="108" spans="1:13" ht="20.100000000000001" customHeight="1" x14ac:dyDescent="0.2">
      <c r="A108" s="22"/>
      <c r="B108" s="22"/>
      <c r="C108" s="22"/>
      <c r="D108" s="22"/>
      <c r="E108" s="22"/>
      <c r="F108" s="22"/>
      <c r="G108" s="22"/>
      <c r="H108" s="22"/>
      <c r="I108" s="22"/>
      <c r="J108" s="23"/>
      <c r="K108" s="23"/>
      <c r="L108" s="23"/>
      <c r="M108" s="23"/>
    </row>
    <row r="109" spans="1:13" ht="20.100000000000001" customHeight="1" x14ac:dyDescent="0.2">
      <c r="A109" s="22"/>
      <c r="B109" s="22"/>
      <c r="C109" s="22"/>
      <c r="D109" s="14"/>
      <c r="E109" s="14"/>
      <c r="F109" s="14"/>
      <c r="G109" s="14"/>
      <c r="H109" s="14"/>
      <c r="I109" s="14"/>
      <c r="J109" s="1" t="s">
        <v>22</v>
      </c>
      <c r="K109" s="29" t="e">
        <f>A107/D107/G107*J107*100</f>
        <v>#DIV/0!</v>
      </c>
      <c r="L109" s="29"/>
      <c r="M109" s="21" t="s">
        <v>23</v>
      </c>
    </row>
    <row r="110" spans="1:13" ht="20.100000000000001" customHeight="1" x14ac:dyDescent="0.2">
      <c r="A110" s="5" t="s">
        <v>60</v>
      </c>
      <c r="B110" s="4"/>
      <c r="C110" s="4"/>
      <c r="D110" s="4"/>
      <c r="E110" s="4"/>
      <c r="F110" s="4"/>
      <c r="G110" s="4"/>
      <c r="H110" s="4"/>
      <c r="I110" s="4"/>
      <c r="J110" s="3"/>
      <c r="K110" s="3"/>
      <c r="L110" s="3"/>
      <c r="M110" s="3"/>
    </row>
    <row r="111" spans="1:13" ht="39.9" customHeight="1" x14ac:dyDescent="0.2">
      <c r="A111" s="37" t="s">
        <v>103</v>
      </c>
      <c r="B111" s="46"/>
      <c r="C111" s="46"/>
      <c r="D111" s="46"/>
      <c r="E111" s="46"/>
      <c r="F111" s="46"/>
      <c r="G111" s="46"/>
      <c r="H111" s="46"/>
      <c r="I111" s="46"/>
      <c r="J111" s="46"/>
      <c r="K111" s="46"/>
      <c r="L111" s="46"/>
      <c r="M111" s="46"/>
    </row>
    <row r="112" spans="1:13" ht="39.9" customHeight="1" x14ac:dyDescent="0.2">
      <c r="A112" s="29"/>
      <c r="B112" s="29"/>
      <c r="C112" s="29"/>
      <c r="D112" s="29"/>
      <c r="E112" s="7" t="s">
        <v>4</v>
      </c>
      <c r="F112" s="7" t="s">
        <v>4</v>
      </c>
      <c r="G112" s="7" t="s">
        <v>4</v>
      </c>
      <c r="H112" s="33" t="s">
        <v>37</v>
      </c>
      <c r="I112" s="33"/>
      <c r="J112" s="3"/>
    </row>
    <row r="113" spans="1:13" ht="39.9" customHeight="1" x14ac:dyDescent="0.2">
      <c r="A113" s="34" t="s">
        <v>93</v>
      </c>
      <c r="B113" s="35"/>
      <c r="C113" s="35"/>
      <c r="D113" s="35"/>
      <c r="E113" s="8"/>
      <c r="F113" s="8"/>
      <c r="G113" s="8"/>
      <c r="H113" s="36">
        <f>SUM(E113:G113)</f>
        <v>0</v>
      </c>
      <c r="I113" s="36"/>
      <c r="J113" s="2" t="s">
        <v>7</v>
      </c>
    </row>
    <row r="114" spans="1:13" ht="39.9" customHeight="1" x14ac:dyDescent="0.2">
      <c r="A114" s="30" t="s">
        <v>94</v>
      </c>
      <c r="B114" s="31"/>
      <c r="C114" s="31"/>
      <c r="D114" s="31"/>
      <c r="E114" s="12"/>
      <c r="F114" s="12"/>
      <c r="G114" s="12"/>
      <c r="H114" s="29">
        <f>SUM(E114:G114)</f>
        <v>0</v>
      </c>
      <c r="I114" s="29"/>
      <c r="J114" s="2" t="s">
        <v>58</v>
      </c>
    </row>
    <row r="115" spans="1:13" ht="39.9" customHeight="1" x14ac:dyDescent="0.2">
      <c r="A115" s="30" t="s">
        <v>27</v>
      </c>
      <c r="B115" s="31"/>
      <c r="C115" s="31"/>
      <c r="D115" s="31"/>
      <c r="E115" s="12"/>
      <c r="F115" s="12"/>
      <c r="G115" s="12"/>
      <c r="H115" s="29">
        <f>SUM(E115:G115)</f>
        <v>0</v>
      </c>
      <c r="I115" s="29"/>
      <c r="J115" s="2" t="s">
        <v>61</v>
      </c>
    </row>
    <row r="116" spans="1:13" ht="39.9" customHeight="1" x14ac:dyDescent="0.2">
      <c r="A116" s="30" t="s">
        <v>56</v>
      </c>
      <c r="B116" s="31"/>
      <c r="C116" s="31"/>
      <c r="D116" s="31"/>
      <c r="E116" s="12"/>
      <c r="F116" s="12"/>
      <c r="G116" s="12"/>
      <c r="H116" s="29">
        <f>SUM(E116:G116)</f>
        <v>0</v>
      </c>
      <c r="I116" s="29"/>
      <c r="J116" s="2" t="s">
        <v>57</v>
      </c>
    </row>
    <row r="117" spans="1:13" ht="50.1" customHeight="1" x14ac:dyDescent="0.2">
      <c r="A117" s="17" t="s">
        <v>95</v>
      </c>
      <c r="B117" s="47" t="s">
        <v>99</v>
      </c>
      <c r="C117" s="48"/>
      <c r="D117" s="48"/>
      <c r="E117" s="48"/>
      <c r="F117" s="48"/>
      <c r="G117" s="48"/>
      <c r="H117" s="48"/>
      <c r="I117" s="48"/>
      <c r="J117" s="48"/>
      <c r="K117" s="48"/>
      <c r="L117" s="48"/>
      <c r="M117" s="48"/>
    </row>
    <row r="118" spans="1:13" ht="80.099999999999994" customHeight="1" x14ac:dyDescent="0.2">
      <c r="A118" s="16" t="s">
        <v>96</v>
      </c>
      <c r="B118" s="47" t="s">
        <v>98</v>
      </c>
      <c r="C118" s="48"/>
      <c r="D118" s="48"/>
      <c r="E118" s="48"/>
      <c r="F118" s="48"/>
      <c r="G118" s="48"/>
      <c r="H118" s="48"/>
      <c r="I118" s="48"/>
      <c r="J118" s="48"/>
      <c r="K118" s="48"/>
      <c r="L118" s="48"/>
      <c r="M118" s="48"/>
    </row>
    <row r="119" spans="1:13" ht="20.100000000000001" customHeight="1" x14ac:dyDescent="0.2">
      <c r="A119" s="16" t="s">
        <v>97</v>
      </c>
      <c r="B119" s="48" t="s">
        <v>92</v>
      </c>
      <c r="C119" s="48"/>
      <c r="D119" s="48"/>
      <c r="E119" s="48"/>
      <c r="F119" s="48"/>
      <c r="G119" s="48"/>
      <c r="H119" s="48"/>
      <c r="I119" s="48"/>
      <c r="J119" s="48"/>
      <c r="K119" s="48"/>
      <c r="L119" s="48"/>
      <c r="M119" s="48"/>
    </row>
    <row r="120" spans="1:13" ht="20.100000000000001" customHeight="1" x14ac:dyDescent="0.2">
      <c r="A120" s="4"/>
      <c r="B120" s="4"/>
      <c r="C120" s="4"/>
      <c r="D120" s="4"/>
      <c r="E120" s="4"/>
      <c r="F120" s="4"/>
      <c r="G120" s="4"/>
      <c r="H120" s="4"/>
      <c r="I120" s="4"/>
      <c r="J120" s="3"/>
      <c r="K120" s="3"/>
      <c r="L120" s="3"/>
      <c r="M120" s="3"/>
    </row>
    <row r="121" spans="1:13" ht="20.100000000000001" customHeight="1" x14ac:dyDescent="0.2">
      <c r="A121" s="32" t="s">
        <v>54</v>
      </c>
      <c r="B121" s="32"/>
      <c r="C121" s="4"/>
      <c r="D121" s="32" t="s">
        <v>16</v>
      </c>
      <c r="E121" s="32"/>
      <c r="F121" s="4"/>
      <c r="G121" s="32" t="s">
        <v>55</v>
      </c>
      <c r="H121" s="32"/>
      <c r="I121" s="3"/>
      <c r="J121" s="32" t="s">
        <v>57</v>
      </c>
      <c r="K121" s="32"/>
      <c r="L121" s="3"/>
    </row>
    <row r="122" spans="1:13" ht="20.100000000000001" customHeight="1" x14ac:dyDescent="0.2">
      <c r="A122" s="29">
        <f>SUM(H113)</f>
        <v>0</v>
      </c>
      <c r="B122" s="29"/>
      <c r="C122" s="1" t="s">
        <v>32</v>
      </c>
      <c r="D122" s="29">
        <f>SUM(H114)</f>
        <v>0</v>
      </c>
      <c r="E122" s="29"/>
      <c r="F122" s="1" t="s">
        <v>20</v>
      </c>
      <c r="G122" s="29">
        <f>SUM(H115)</f>
        <v>0</v>
      </c>
      <c r="H122" s="29"/>
      <c r="I122" s="1" t="s">
        <v>21</v>
      </c>
      <c r="J122" s="29">
        <f>SUM(H116)</f>
        <v>0</v>
      </c>
      <c r="K122" s="29"/>
      <c r="L122" s="2" t="s">
        <v>31</v>
      </c>
      <c r="M122" s="2">
        <v>100</v>
      </c>
    </row>
    <row r="123" spans="1:13" ht="20.100000000000001" customHeight="1" x14ac:dyDescent="0.2">
      <c r="A123" s="4"/>
      <c r="B123" s="4"/>
      <c r="C123" s="4"/>
      <c r="D123" s="4"/>
      <c r="E123" s="4"/>
      <c r="F123" s="4"/>
      <c r="G123" s="4"/>
      <c r="H123" s="4"/>
      <c r="I123" s="4"/>
      <c r="J123" s="3"/>
      <c r="K123" s="3"/>
      <c r="L123" s="3"/>
      <c r="M123" s="3"/>
    </row>
    <row r="124" spans="1:13" ht="20.100000000000001" customHeight="1" x14ac:dyDescent="0.2">
      <c r="A124" s="4"/>
      <c r="B124" s="4"/>
      <c r="C124" s="4"/>
      <c r="D124" s="14"/>
      <c r="E124" s="14"/>
      <c r="F124" s="14"/>
      <c r="G124" s="14"/>
      <c r="H124" s="14"/>
      <c r="I124" s="14"/>
      <c r="J124" s="1" t="s">
        <v>62</v>
      </c>
      <c r="K124" s="29" t="e">
        <f>A122/D122/G122*J122*100</f>
        <v>#DIV/0!</v>
      </c>
      <c r="L124" s="29"/>
      <c r="M124" s="2" t="s">
        <v>34</v>
      </c>
    </row>
    <row r="125" spans="1:13" ht="20.100000000000001" customHeight="1" x14ac:dyDescent="0.2">
      <c r="A125" s="6"/>
      <c r="B125" s="6"/>
      <c r="C125" s="6"/>
      <c r="D125" s="14"/>
      <c r="E125" s="14"/>
      <c r="F125" s="14"/>
      <c r="G125" s="14"/>
      <c r="H125" s="14"/>
      <c r="I125" s="14"/>
      <c r="J125" s="1"/>
      <c r="K125" s="1"/>
      <c r="L125" s="1"/>
      <c r="M125" s="13"/>
    </row>
    <row r="126" spans="1:13" ht="20.100000000000001" customHeight="1" x14ac:dyDescent="0.2">
      <c r="A126" s="5" t="s">
        <v>63</v>
      </c>
      <c r="B126" s="4"/>
      <c r="C126" s="4"/>
      <c r="D126" s="4"/>
      <c r="E126" s="4"/>
      <c r="F126" s="4"/>
      <c r="G126" s="4"/>
      <c r="H126" s="4"/>
      <c r="I126" s="4"/>
      <c r="J126" s="3"/>
      <c r="K126" s="3"/>
      <c r="L126" s="3"/>
      <c r="M126" s="3"/>
    </row>
    <row r="127" spans="1:13" ht="39.9" customHeight="1" x14ac:dyDescent="0.2">
      <c r="A127" s="37" t="s">
        <v>64</v>
      </c>
      <c r="B127" s="46"/>
      <c r="C127" s="46"/>
      <c r="D127" s="46"/>
      <c r="E127" s="46"/>
      <c r="F127" s="46"/>
      <c r="G127" s="46"/>
      <c r="H127" s="46"/>
      <c r="I127" s="46"/>
      <c r="J127" s="46"/>
      <c r="K127" s="46"/>
      <c r="L127" s="46"/>
      <c r="M127" s="46"/>
    </row>
    <row r="128" spans="1:13" ht="39.9" customHeight="1" x14ac:dyDescent="0.2">
      <c r="A128" s="29"/>
      <c r="B128" s="29"/>
      <c r="C128" s="29"/>
      <c r="D128" s="29"/>
      <c r="E128" s="7" t="s">
        <v>4</v>
      </c>
      <c r="F128" s="7" t="s">
        <v>4</v>
      </c>
      <c r="G128" s="7" t="s">
        <v>4</v>
      </c>
      <c r="H128" s="33" t="s">
        <v>37</v>
      </c>
      <c r="I128" s="33"/>
      <c r="J128" s="3"/>
    </row>
    <row r="129" spans="1:13" ht="39.9" customHeight="1" x14ac:dyDescent="0.2">
      <c r="A129" s="34" t="s">
        <v>65</v>
      </c>
      <c r="B129" s="35"/>
      <c r="C129" s="35"/>
      <c r="D129" s="35"/>
      <c r="E129" s="8"/>
      <c r="F129" s="8"/>
      <c r="G129" s="8"/>
      <c r="H129" s="36">
        <f>SUM(E129:G129)</f>
        <v>0</v>
      </c>
      <c r="I129" s="36"/>
      <c r="J129" s="2" t="s">
        <v>54</v>
      </c>
    </row>
    <row r="130" spans="1:13" ht="39.9" customHeight="1" x14ac:dyDescent="0.2">
      <c r="A130" s="30" t="s">
        <v>66</v>
      </c>
      <c r="B130" s="31"/>
      <c r="C130" s="31"/>
      <c r="D130" s="31"/>
      <c r="E130" s="12"/>
      <c r="F130" s="12"/>
      <c r="G130" s="12"/>
      <c r="H130" s="29">
        <f>SUM(E130:G130)</f>
        <v>0</v>
      </c>
      <c r="I130" s="29"/>
      <c r="J130" s="2" t="s">
        <v>16</v>
      </c>
    </row>
    <row r="131" spans="1:13" ht="20.100000000000001" customHeight="1" x14ac:dyDescent="0.2">
      <c r="A131" s="4"/>
      <c r="B131" s="4"/>
      <c r="C131" s="4"/>
      <c r="D131" s="4"/>
      <c r="E131" s="4"/>
      <c r="F131" s="4"/>
      <c r="G131" s="4"/>
      <c r="H131" s="4"/>
      <c r="I131" s="4"/>
      <c r="J131" s="3"/>
      <c r="K131" s="3"/>
      <c r="L131" s="3"/>
      <c r="M131" s="3"/>
    </row>
    <row r="132" spans="1:13" ht="20.100000000000001" customHeight="1" x14ac:dyDescent="0.2">
      <c r="A132" s="4"/>
      <c r="B132" s="32" t="s">
        <v>54</v>
      </c>
      <c r="C132" s="32"/>
      <c r="D132" s="4"/>
      <c r="E132" s="32" t="s">
        <v>16</v>
      </c>
      <c r="F132" s="32"/>
      <c r="G132" s="4"/>
      <c r="H132" s="4"/>
      <c r="I132" s="4"/>
      <c r="J132" s="3"/>
      <c r="K132" s="3"/>
      <c r="L132" s="3"/>
      <c r="M132" s="3"/>
    </row>
    <row r="133" spans="1:13" ht="20.100000000000001" customHeight="1" x14ac:dyDescent="0.2">
      <c r="A133" s="4"/>
      <c r="B133" s="29">
        <f>SUM(H129)</f>
        <v>0</v>
      </c>
      <c r="C133" s="29"/>
      <c r="D133" s="2" t="s">
        <v>20</v>
      </c>
      <c r="E133" s="29">
        <f>H130</f>
        <v>0</v>
      </c>
      <c r="F133" s="29"/>
      <c r="G133" s="2" t="s">
        <v>21</v>
      </c>
      <c r="H133" s="2">
        <v>100</v>
      </c>
      <c r="I133" s="2" t="s">
        <v>22</v>
      </c>
      <c r="J133" s="29" t="e">
        <f>B133/E133*H133</f>
        <v>#DIV/0!</v>
      </c>
      <c r="K133" s="29"/>
      <c r="L133" s="2" t="s">
        <v>23</v>
      </c>
      <c r="M133" s="3"/>
    </row>
    <row r="134" spans="1:13" ht="20.100000000000001" customHeight="1" x14ac:dyDescent="0.2">
      <c r="A134" s="4"/>
      <c r="B134" s="4"/>
      <c r="C134" s="4"/>
      <c r="D134" s="4"/>
      <c r="E134" s="4"/>
      <c r="F134" s="4"/>
      <c r="G134" s="4"/>
      <c r="H134" s="4"/>
      <c r="I134" s="4"/>
      <c r="J134" s="3"/>
      <c r="K134" s="3"/>
      <c r="L134" s="3"/>
      <c r="M134" s="3"/>
    </row>
    <row r="135" spans="1:13" ht="20.100000000000001" customHeight="1" x14ac:dyDescent="0.2">
      <c r="A135" s="5" t="s">
        <v>67</v>
      </c>
      <c r="B135" s="4"/>
      <c r="C135" s="4"/>
      <c r="D135" s="4"/>
      <c r="E135" s="4"/>
      <c r="F135" s="4"/>
      <c r="G135" s="4"/>
      <c r="H135" s="4"/>
      <c r="I135" s="4"/>
      <c r="J135" s="3"/>
      <c r="K135" s="3"/>
      <c r="L135" s="3"/>
      <c r="M135" s="3"/>
    </row>
    <row r="136" spans="1:13" ht="39.9" customHeight="1" x14ac:dyDescent="0.2">
      <c r="A136" s="37" t="s">
        <v>68</v>
      </c>
      <c r="B136" s="46"/>
      <c r="C136" s="46"/>
      <c r="D136" s="46"/>
      <c r="E136" s="46"/>
      <c r="F136" s="46"/>
      <c r="G136" s="46"/>
      <c r="H136" s="46"/>
      <c r="I136" s="46"/>
      <c r="J136" s="46"/>
      <c r="K136" s="46"/>
      <c r="L136" s="46"/>
      <c r="M136" s="46"/>
    </row>
    <row r="137" spans="1:13" ht="39.9" customHeight="1" x14ac:dyDescent="0.2">
      <c r="A137" s="29"/>
      <c r="B137" s="29"/>
      <c r="C137" s="29"/>
      <c r="D137" s="29"/>
      <c r="E137" s="7" t="s">
        <v>4</v>
      </c>
      <c r="F137" s="7" t="s">
        <v>4</v>
      </c>
      <c r="G137" s="7" t="s">
        <v>4</v>
      </c>
      <c r="H137" s="33" t="s">
        <v>37</v>
      </c>
      <c r="I137" s="33"/>
      <c r="J137" s="3"/>
    </row>
    <row r="138" spans="1:13" ht="39.9" customHeight="1" x14ac:dyDescent="0.2">
      <c r="A138" s="44" t="s">
        <v>69</v>
      </c>
      <c r="B138" s="45"/>
      <c r="C138" s="45"/>
      <c r="D138" s="45"/>
      <c r="E138" s="8"/>
      <c r="F138" s="8"/>
      <c r="G138" s="8"/>
      <c r="H138" s="36">
        <f>SUM(E138:G138)</f>
        <v>0</v>
      </c>
      <c r="I138" s="36"/>
      <c r="J138" s="2" t="s">
        <v>7</v>
      </c>
    </row>
    <row r="139" spans="1:13" ht="39.9" customHeight="1" x14ac:dyDescent="0.2">
      <c r="A139" s="30" t="s">
        <v>27</v>
      </c>
      <c r="B139" s="31"/>
      <c r="C139" s="31"/>
      <c r="D139" s="31"/>
      <c r="E139" s="12"/>
      <c r="F139" s="12"/>
      <c r="G139" s="12"/>
      <c r="H139" s="29">
        <f>SUM(E139:G139)</f>
        <v>0</v>
      </c>
      <c r="I139" s="29"/>
      <c r="J139" s="2" t="s">
        <v>16</v>
      </c>
    </row>
    <row r="140" spans="1:13" ht="20.100000000000001" customHeight="1" x14ac:dyDescent="0.2">
      <c r="A140" s="4"/>
      <c r="B140" s="4"/>
      <c r="C140" s="4"/>
      <c r="D140" s="4"/>
      <c r="E140" s="4"/>
      <c r="F140" s="4"/>
      <c r="G140" s="4"/>
      <c r="H140" s="4"/>
      <c r="I140" s="4"/>
      <c r="J140" s="3"/>
      <c r="K140" s="3"/>
      <c r="L140" s="3"/>
      <c r="M140" s="3"/>
    </row>
    <row r="141" spans="1:13" ht="20.100000000000001" customHeight="1" x14ac:dyDescent="0.2">
      <c r="A141" s="4"/>
      <c r="B141" s="32" t="s">
        <v>54</v>
      </c>
      <c r="C141" s="32"/>
      <c r="D141" s="4"/>
      <c r="E141" s="32" t="s">
        <v>70</v>
      </c>
      <c r="F141" s="32"/>
      <c r="G141" s="4"/>
      <c r="H141" s="4"/>
      <c r="I141" s="4"/>
      <c r="J141" s="3"/>
      <c r="K141" s="3"/>
      <c r="L141" s="3"/>
      <c r="M141" s="3"/>
    </row>
    <row r="142" spans="1:13" ht="20.100000000000001" customHeight="1" x14ac:dyDescent="0.2">
      <c r="A142" s="4"/>
      <c r="B142" s="29">
        <f>SUM(H138)</f>
        <v>0</v>
      </c>
      <c r="C142" s="29"/>
      <c r="D142" s="2" t="s">
        <v>20</v>
      </c>
      <c r="E142" s="29">
        <f>H139</f>
        <v>0</v>
      </c>
      <c r="F142" s="29"/>
      <c r="G142" s="2" t="s">
        <v>31</v>
      </c>
      <c r="H142" s="2">
        <v>100</v>
      </c>
      <c r="I142" s="2" t="s">
        <v>33</v>
      </c>
      <c r="J142" s="29" t="e">
        <f>B142/E142*H142</f>
        <v>#DIV/0!</v>
      </c>
      <c r="K142" s="29"/>
      <c r="L142" s="2" t="s">
        <v>23</v>
      </c>
      <c r="M142" s="3"/>
    </row>
    <row r="143" spans="1:13" ht="20.100000000000001" customHeight="1" x14ac:dyDescent="0.2">
      <c r="A143" s="4"/>
      <c r="B143" s="4"/>
      <c r="C143" s="4"/>
      <c r="D143" s="4"/>
      <c r="E143" s="4"/>
      <c r="F143" s="4"/>
      <c r="G143" s="4"/>
      <c r="H143" s="4"/>
      <c r="I143" s="4"/>
      <c r="J143" s="3"/>
      <c r="K143" s="3"/>
      <c r="L143" s="3"/>
      <c r="M143" s="3"/>
    </row>
    <row r="144" spans="1:13" ht="20.100000000000001" customHeight="1" x14ac:dyDescent="0.2">
      <c r="A144" s="5" t="s">
        <v>71</v>
      </c>
      <c r="B144" s="4"/>
      <c r="C144" s="4"/>
      <c r="D144" s="4"/>
      <c r="E144" s="4"/>
      <c r="F144" s="4"/>
      <c r="G144" s="4"/>
      <c r="H144" s="4"/>
      <c r="I144" s="4"/>
      <c r="J144" s="3"/>
      <c r="K144" s="3"/>
      <c r="L144" s="3"/>
      <c r="M144" s="3"/>
    </row>
    <row r="145" spans="1:37" ht="39.9" customHeight="1" x14ac:dyDescent="0.2">
      <c r="A145" s="37" t="s">
        <v>72</v>
      </c>
      <c r="B145" s="46"/>
      <c r="C145" s="46"/>
      <c r="D145" s="46"/>
      <c r="E145" s="46"/>
      <c r="F145" s="46"/>
      <c r="G145" s="46"/>
      <c r="H145" s="46"/>
      <c r="I145" s="46"/>
      <c r="J145" s="46"/>
      <c r="K145" s="46"/>
      <c r="L145" s="46"/>
      <c r="M145" s="46"/>
    </row>
    <row r="146" spans="1:37" ht="39.9" customHeight="1" x14ac:dyDescent="0.2">
      <c r="A146" s="29"/>
      <c r="B146" s="29"/>
      <c r="C146" s="29"/>
      <c r="D146" s="29"/>
      <c r="E146" s="7" t="s">
        <v>4</v>
      </c>
      <c r="F146" s="7" t="s">
        <v>4</v>
      </c>
      <c r="G146" s="7" t="s">
        <v>4</v>
      </c>
      <c r="H146" s="33" t="s">
        <v>37</v>
      </c>
      <c r="I146" s="33"/>
      <c r="J146" s="3"/>
    </row>
    <row r="147" spans="1:37" ht="39.9" customHeight="1" x14ac:dyDescent="0.2">
      <c r="A147" s="44" t="s">
        <v>73</v>
      </c>
      <c r="B147" s="45"/>
      <c r="C147" s="45"/>
      <c r="D147" s="45"/>
      <c r="E147" s="8"/>
      <c r="F147" s="8"/>
      <c r="G147" s="8"/>
      <c r="H147" s="36">
        <f>SUM(E147:G147)</f>
        <v>0</v>
      </c>
      <c r="I147" s="36"/>
      <c r="J147" s="2" t="s">
        <v>7</v>
      </c>
    </row>
    <row r="148" spans="1:37" ht="39.9" customHeight="1" x14ac:dyDescent="0.2">
      <c r="A148" s="30" t="s">
        <v>27</v>
      </c>
      <c r="B148" s="31"/>
      <c r="C148" s="31"/>
      <c r="D148" s="31"/>
      <c r="E148" s="12"/>
      <c r="F148" s="12"/>
      <c r="G148" s="12"/>
      <c r="H148" s="29">
        <f>SUM(E148:G148)</f>
        <v>0</v>
      </c>
      <c r="I148" s="29"/>
      <c r="J148" s="2" t="s">
        <v>16</v>
      </c>
    </row>
    <row r="149" spans="1:37" ht="20.100000000000001" customHeight="1" x14ac:dyDescent="0.2">
      <c r="A149" s="4"/>
      <c r="B149" s="4"/>
      <c r="C149" s="4"/>
      <c r="D149" s="4"/>
      <c r="E149" s="4"/>
      <c r="F149" s="4"/>
      <c r="G149" s="4"/>
      <c r="H149" s="4"/>
      <c r="I149" s="4"/>
      <c r="J149" s="3"/>
      <c r="K149" s="3"/>
      <c r="L149" s="3"/>
      <c r="M149" s="3"/>
    </row>
    <row r="150" spans="1:37" ht="20.100000000000001" customHeight="1" x14ac:dyDescent="0.2">
      <c r="A150" s="4"/>
      <c r="B150" s="32" t="s">
        <v>7</v>
      </c>
      <c r="C150" s="32"/>
      <c r="D150" s="4"/>
      <c r="E150" s="32" t="s">
        <v>58</v>
      </c>
      <c r="F150" s="32"/>
      <c r="G150" s="4"/>
      <c r="H150" s="4"/>
      <c r="I150" s="4"/>
      <c r="J150" s="3"/>
      <c r="K150" s="3"/>
      <c r="L150" s="3"/>
      <c r="M150" s="3"/>
    </row>
    <row r="151" spans="1:37" ht="20.100000000000001" customHeight="1" x14ac:dyDescent="0.2">
      <c r="A151" s="4"/>
      <c r="B151" s="29">
        <f>SUM(H147)</f>
        <v>0</v>
      </c>
      <c r="C151" s="29"/>
      <c r="D151" s="2" t="s">
        <v>20</v>
      </c>
      <c r="E151" s="29">
        <f>H148</f>
        <v>0</v>
      </c>
      <c r="F151" s="29"/>
      <c r="G151" s="2" t="s">
        <v>21</v>
      </c>
      <c r="H151" s="2">
        <v>100</v>
      </c>
      <c r="I151" s="2" t="s">
        <v>22</v>
      </c>
      <c r="J151" s="29" t="e">
        <f>B151/E151*H151</f>
        <v>#DIV/0!</v>
      </c>
      <c r="K151" s="29"/>
      <c r="L151" s="2" t="s">
        <v>23</v>
      </c>
      <c r="M151" s="3"/>
    </row>
    <row r="152" spans="1:37" ht="20.100000000000001" customHeight="1" x14ac:dyDescent="0.2">
      <c r="A152" s="4"/>
      <c r="B152" s="4"/>
      <c r="C152" s="4"/>
      <c r="D152" s="4"/>
      <c r="E152" s="4"/>
      <c r="F152" s="4"/>
      <c r="G152" s="4"/>
      <c r="H152" s="4"/>
      <c r="I152" s="4"/>
      <c r="J152" s="3"/>
      <c r="K152" s="3"/>
      <c r="L152" s="3"/>
      <c r="M152" s="3"/>
    </row>
    <row r="153" spans="1:37" ht="20.100000000000001" customHeight="1" x14ac:dyDescent="0.2">
      <c r="A153" s="5" t="s">
        <v>74</v>
      </c>
      <c r="B153" s="4"/>
      <c r="C153" s="4"/>
      <c r="D153" s="4"/>
      <c r="E153" s="4"/>
      <c r="F153" s="4"/>
      <c r="G153" s="4"/>
      <c r="H153" s="4"/>
      <c r="I153" s="4"/>
      <c r="J153" s="3"/>
      <c r="K153" s="3"/>
      <c r="L153" s="3"/>
      <c r="M153" s="3"/>
    </row>
    <row r="154" spans="1:37" ht="20.100000000000001" customHeight="1" x14ac:dyDescent="0.2">
      <c r="A154" s="37" t="s">
        <v>75</v>
      </c>
      <c r="B154" s="37"/>
      <c r="C154" s="37"/>
      <c r="D154" s="37"/>
      <c r="E154" s="37"/>
      <c r="F154" s="37"/>
      <c r="G154" s="37"/>
      <c r="H154" s="37"/>
      <c r="I154" s="37"/>
      <c r="J154" s="37"/>
      <c r="K154" s="37"/>
      <c r="L154" s="37"/>
      <c r="M154" s="37"/>
    </row>
    <row r="155" spans="1:37" ht="39.9" customHeight="1" x14ac:dyDescent="0.2">
      <c r="A155" s="29" t="s">
        <v>76</v>
      </c>
      <c r="B155" s="29"/>
      <c r="C155" s="42" t="s">
        <v>77</v>
      </c>
      <c r="D155" s="43"/>
      <c r="E155" s="43"/>
      <c r="F155" s="43"/>
      <c r="G155" s="43"/>
      <c r="H155" s="43"/>
      <c r="I155" s="43"/>
      <c r="J155" s="43"/>
      <c r="K155" s="43"/>
      <c r="L155" s="41"/>
      <c r="M155" s="41"/>
      <c r="AK155" s="2" t="s">
        <v>48</v>
      </c>
    </row>
    <row r="156" spans="1:37" ht="80.099999999999994" customHeight="1" x14ac:dyDescent="0.2">
      <c r="A156" s="33" t="s">
        <v>78</v>
      </c>
      <c r="B156" s="33"/>
      <c r="C156" s="42" t="s">
        <v>79</v>
      </c>
      <c r="D156" s="43"/>
      <c r="E156" s="43"/>
      <c r="F156" s="43"/>
      <c r="G156" s="43"/>
      <c r="H156" s="43"/>
      <c r="I156" s="43"/>
      <c r="J156" s="43"/>
      <c r="K156" s="43"/>
      <c r="L156" s="41"/>
      <c r="M156" s="41"/>
      <c r="AK156" s="2" t="s">
        <v>50</v>
      </c>
    </row>
    <row r="157" spans="1:37" ht="20.100000000000001" customHeight="1" x14ac:dyDescent="0.2">
      <c r="A157" s="4"/>
      <c r="B157" s="4"/>
      <c r="C157" s="4"/>
      <c r="D157" s="4"/>
      <c r="E157" s="4"/>
      <c r="F157" s="4"/>
      <c r="G157" s="4"/>
      <c r="H157" s="4"/>
      <c r="I157" s="4"/>
      <c r="J157" s="3"/>
      <c r="K157" s="3"/>
      <c r="L157" s="3"/>
      <c r="M157" s="3"/>
    </row>
    <row r="158" spans="1:37" ht="20.100000000000001" customHeight="1" x14ac:dyDescent="0.2">
      <c r="A158" s="5" t="s">
        <v>80</v>
      </c>
      <c r="B158" s="4"/>
      <c r="C158" s="4"/>
      <c r="D158" s="4"/>
      <c r="E158" s="4"/>
      <c r="F158" s="4"/>
      <c r="G158" s="4"/>
      <c r="H158" s="4"/>
      <c r="I158" s="4"/>
      <c r="J158" s="3"/>
      <c r="K158" s="3"/>
      <c r="L158" s="3"/>
      <c r="M158" s="3"/>
    </row>
    <row r="159" spans="1:37" ht="20.100000000000001" customHeight="1" x14ac:dyDescent="0.2">
      <c r="A159" s="37" t="s">
        <v>75</v>
      </c>
      <c r="B159" s="37"/>
      <c r="C159" s="37"/>
      <c r="D159" s="37"/>
      <c r="E159" s="37"/>
      <c r="F159" s="37"/>
      <c r="G159" s="37"/>
      <c r="H159" s="37"/>
      <c r="I159" s="37"/>
      <c r="J159" s="37"/>
      <c r="K159" s="37"/>
      <c r="L159" s="37"/>
      <c r="M159" s="37"/>
    </row>
    <row r="160" spans="1:37" ht="39.9" customHeight="1" x14ac:dyDescent="0.2">
      <c r="A160" s="38" t="s">
        <v>81</v>
      </c>
      <c r="B160" s="39"/>
      <c r="C160" s="39"/>
      <c r="D160" s="39"/>
      <c r="E160" s="39"/>
      <c r="F160" s="39"/>
      <c r="G160" s="39"/>
      <c r="H160" s="39"/>
      <c r="I160" s="39"/>
      <c r="J160" s="39"/>
      <c r="K160" s="40"/>
      <c r="L160" s="41"/>
      <c r="M160" s="41"/>
      <c r="AK160" s="2" t="s">
        <v>48</v>
      </c>
    </row>
    <row r="161" spans="1:37" ht="20.100000000000001" customHeight="1" x14ac:dyDescent="0.2">
      <c r="A161" s="4"/>
      <c r="B161" s="4"/>
      <c r="C161" s="4"/>
      <c r="D161" s="4"/>
      <c r="E161" s="4"/>
      <c r="F161" s="4"/>
      <c r="G161" s="4"/>
      <c r="H161" s="4"/>
      <c r="I161" s="4"/>
      <c r="J161" s="3"/>
      <c r="K161" s="3"/>
      <c r="L161" s="3"/>
      <c r="M161" s="3"/>
    </row>
    <row r="162" spans="1:37" ht="20.100000000000001" customHeight="1" x14ac:dyDescent="0.2">
      <c r="A162" s="73" t="s">
        <v>130</v>
      </c>
      <c r="B162" s="74"/>
      <c r="C162" s="74"/>
      <c r="D162" s="74"/>
      <c r="E162" s="74"/>
      <c r="F162" s="74"/>
      <c r="G162" s="74"/>
      <c r="H162" s="74"/>
      <c r="I162" s="74"/>
      <c r="J162" s="75"/>
      <c r="K162" s="75"/>
      <c r="L162" s="75"/>
      <c r="M162" s="75"/>
    </row>
    <row r="163" spans="1:37" ht="20.100000000000001" customHeight="1" x14ac:dyDescent="0.2">
      <c r="A163" s="76" t="s">
        <v>75</v>
      </c>
      <c r="B163" s="76"/>
      <c r="C163" s="76"/>
      <c r="D163" s="76"/>
      <c r="E163" s="76"/>
      <c r="F163" s="76"/>
      <c r="G163" s="76"/>
      <c r="H163" s="76"/>
      <c r="I163" s="76"/>
      <c r="J163" s="76"/>
      <c r="K163" s="76"/>
      <c r="L163" s="76"/>
      <c r="M163" s="76"/>
    </row>
    <row r="164" spans="1:37" ht="20.100000000000001" customHeight="1" x14ac:dyDescent="0.2">
      <c r="A164" s="77" t="s">
        <v>129</v>
      </c>
      <c r="B164" s="78"/>
      <c r="C164" s="78"/>
      <c r="D164" s="78"/>
      <c r="E164" s="78"/>
      <c r="F164" s="78"/>
      <c r="G164" s="78"/>
      <c r="H164" s="78"/>
      <c r="I164" s="78"/>
      <c r="J164" s="78"/>
      <c r="K164" s="78"/>
      <c r="L164" s="79"/>
      <c r="M164" s="79"/>
    </row>
    <row r="165" spans="1:37" ht="20.100000000000001" customHeight="1" x14ac:dyDescent="0.2">
      <c r="A165" s="78"/>
      <c r="B165" s="78"/>
      <c r="C165" s="78"/>
      <c r="D165" s="78"/>
      <c r="E165" s="78"/>
      <c r="F165" s="78"/>
      <c r="G165" s="78"/>
      <c r="H165" s="78"/>
      <c r="I165" s="78"/>
      <c r="J165" s="78"/>
      <c r="K165" s="78"/>
      <c r="L165" s="79"/>
      <c r="M165" s="79"/>
    </row>
    <row r="166" spans="1:37" ht="20.100000000000001" customHeight="1" x14ac:dyDescent="0.2">
      <c r="A166" s="28"/>
      <c r="B166" s="28"/>
      <c r="C166" s="28"/>
      <c r="D166" s="28"/>
      <c r="E166" s="28"/>
      <c r="F166" s="28"/>
      <c r="G166" s="28"/>
      <c r="H166" s="28"/>
      <c r="I166" s="28"/>
      <c r="J166" s="23"/>
      <c r="K166" s="23"/>
      <c r="L166" s="23"/>
      <c r="M166" s="23"/>
    </row>
    <row r="167" spans="1:37" ht="20.100000000000001" customHeight="1" x14ac:dyDescent="0.2">
      <c r="A167" s="80" t="s">
        <v>131</v>
      </c>
      <c r="B167" s="4"/>
      <c r="C167" s="4"/>
      <c r="D167" s="4"/>
      <c r="E167" s="4"/>
      <c r="F167" s="4"/>
      <c r="G167" s="4"/>
      <c r="H167" s="4"/>
      <c r="I167" s="4"/>
      <c r="J167" s="3"/>
      <c r="K167" s="3"/>
      <c r="L167" s="3"/>
      <c r="M167" s="3"/>
    </row>
    <row r="168" spans="1:37" ht="20.100000000000001" customHeight="1" x14ac:dyDescent="0.2">
      <c r="A168" s="37" t="s">
        <v>75</v>
      </c>
      <c r="B168" s="37"/>
      <c r="C168" s="37"/>
      <c r="D168" s="37"/>
      <c r="E168" s="37"/>
      <c r="F168" s="37"/>
      <c r="G168" s="37"/>
      <c r="H168" s="37"/>
      <c r="I168" s="37"/>
      <c r="J168" s="37"/>
      <c r="K168" s="37"/>
      <c r="L168" s="37"/>
      <c r="M168" s="37"/>
    </row>
    <row r="169" spans="1:37" ht="20.100000000000001" customHeight="1" x14ac:dyDescent="0.2">
      <c r="A169" s="38" t="s">
        <v>82</v>
      </c>
      <c r="B169" s="39"/>
      <c r="C169" s="39"/>
      <c r="D169" s="39"/>
      <c r="E169" s="39"/>
      <c r="F169" s="39"/>
      <c r="G169" s="39"/>
      <c r="H169" s="39"/>
      <c r="I169" s="39"/>
      <c r="J169" s="39"/>
      <c r="K169" s="40"/>
      <c r="L169" s="41"/>
      <c r="M169" s="41"/>
      <c r="AK169" s="2" t="s">
        <v>48</v>
      </c>
    </row>
    <row r="170" spans="1:37" ht="39.9" customHeight="1" x14ac:dyDescent="0.2">
      <c r="A170" s="37" t="s">
        <v>83</v>
      </c>
      <c r="B170" s="37"/>
      <c r="C170" s="37"/>
      <c r="D170" s="37"/>
      <c r="E170" s="37"/>
      <c r="F170" s="37"/>
      <c r="G170" s="37"/>
      <c r="H170" s="37"/>
      <c r="I170" s="37"/>
      <c r="J170" s="37"/>
      <c r="K170" s="37"/>
      <c r="L170" s="37"/>
      <c r="M170" s="37"/>
    </row>
    <row r="171" spans="1:37" ht="60" customHeight="1" x14ac:dyDescent="0.2">
      <c r="A171" s="31"/>
      <c r="B171" s="31"/>
      <c r="C171" s="31"/>
      <c r="D171" s="31"/>
      <c r="E171" s="31"/>
      <c r="F171" s="31"/>
      <c r="G171" s="31"/>
      <c r="H171" s="31"/>
      <c r="I171" s="31"/>
      <c r="J171" s="31"/>
      <c r="K171" s="31"/>
      <c r="L171" s="31"/>
      <c r="M171" s="31"/>
    </row>
    <row r="172" spans="1:37" ht="20.100000000000001" customHeight="1" x14ac:dyDescent="0.2">
      <c r="A172" s="4"/>
      <c r="B172" s="4"/>
      <c r="C172" s="4"/>
      <c r="D172" s="4"/>
      <c r="E172" s="4"/>
      <c r="F172" s="4"/>
      <c r="G172" s="4"/>
      <c r="H172" s="4"/>
      <c r="I172" s="4"/>
      <c r="J172" s="3"/>
      <c r="K172" s="3"/>
      <c r="L172" s="3"/>
      <c r="M172" s="3"/>
    </row>
    <row r="173" spans="1:37" ht="20.100000000000001" customHeight="1" x14ac:dyDescent="0.2">
      <c r="A173" s="80" t="s">
        <v>132</v>
      </c>
      <c r="B173" s="4"/>
      <c r="C173" s="4"/>
      <c r="D173" s="4"/>
      <c r="E173" s="4"/>
      <c r="F173" s="4"/>
      <c r="G173" s="4"/>
      <c r="H173" s="4"/>
      <c r="I173" s="4"/>
      <c r="J173" s="3"/>
      <c r="K173" s="3"/>
      <c r="L173" s="3"/>
      <c r="M173" s="3"/>
    </row>
    <row r="174" spans="1:37" ht="20.100000000000001" customHeight="1" x14ac:dyDescent="0.2">
      <c r="A174" s="37" t="s">
        <v>75</v>
      </c>
      <c r="B174" s="37"/>
      <c r="C174" s="37"/>
      <c r="D174" s="37"/>
      <c r="E174" s="37"/>
      <c r="F174" s="37"/>
      <c r="G174" s="37"/>
      <c r="H174" s="37"/>
      <c r="I174" s="37"/>
      <c r="J174" s="37"/>
      <c r="K174" s="37"/>
      <c r="L174" s="37"/>
      <c r="M174" s="37"/>
    </row>
    <row r="175" spans="1:37" ht="20.100000000000001" customHeight="1" x14ac:dyDescent="0.2">
      <c r="A175" s="38" t="s">
        <v>84</v>
      </c>
      <c r="B175" s="39"/>
      <c r="C175" s="39"/>
      <c r="D175" s="39"/>
      <c r="E175" s="39"/>
      <c r="F175" s="39"/>
      <c r="G175" s="39"/>
      <c r="H175" s="39"/>
      <c r="I175" s="39"/>
      <c r="J175" s="39"/>
      <c r="K175" s="40"/>
      <c r="L175" s="41"/>
      <c r="M175" s="41"/>
      <c r="AK175" s="2" t="s">
        <v>48</v>
      </c>
    </row>
    <row r="176" spans="1:37" x14ac:dyDescent="0.2">
      <c r="A176" s="4"/>
      <c r="B176" s="4"/>
      <c r="C176" s="4"/>
      <c r="D176" s="4"/>
      <c r="E176" s="4"/>
      <c r="F176" s="4"/>
      <c r="G176" s="4"/>
      <c r="H176" s="4"/>
      <c r="I176" s="4"/>
      <c r="J176" s="3"/>
      <c r="K176" s="3"/>
      <c r="L176" s="3"/>
      <c r="M176" s="3"/>
    </row>
  </sheetData>
  <mergeCells count="240">
    <mergeCell ref="A1:M1"/>
    <mergeCell ref="A3:M3"/>
    <mergeCell ref="A8:M8"/>
    <mergeCell ref="A9:D9"/>
    <mergeCell ref="K9:L9"/>
    <mergeCell ref="A10:D10"/>
    <mergeCell ref="K10:L10"/>
    <mergeCell ref="B69:M69"/>
    <mergeCell ref="B14:D14"/>
    <mergeCell ref="K14:L14"/>
    <mergeCell ref="B15:D15"/>
    <mergeCell ref="K15:L15"/>
    <mergeCell ref="B16:D16"/>
    <mergeCell ref="K16:L16"/>
    <mergeCell ref="B11:D11"/>
    <mergeCell ref="K11:L11"/>
    <mergeCell ref="B12:D12"/>
    <mergeCell ref="K12:L12"/>
    <mergeCell ref="B13:D13"/>
    <mergeCell ref="K13:L13"/>
    <mergeCell ref="B21:C21"/>
    <mergeCell ref="E21:F21"/>
    <mergeCell ref="B22:C22"/>
    <mergeCell ref="E22:F22"/>
    <mergeCell ref="J22:K22"/>
    <mergeCell ref="A25:M25"/>
    <mergeCell ref="B17:D17"/>
    <mergeCell ref="K17:L17"/>
    <mergeCell ref="A18:D18"/>
    <mergeCell ref="K18:L18"/>
    <mergeCell ref="A19:D19"/>
    <mergeCell ref="K19:L19"/>
    <mergeCell ref="A29:D29"/>
    <mergeCell ref="H29:I29"/>
    <mergeCell ref="A11:A17"/>
    <mergeCell ref="D31:E31"/>
    <mergeCell ref="G31:H31"/>
    <mergeCell ref="D32:E32"/>
    <mergeCell ref="G32:H32"/>
    <mergeCell ref="A26:D26"/>
    <mergeCell ref="H26:I26"/>
    <mergeCell ref="A27:D27"/>
    <mergeCell ref="H27:I27"/>
    <mergeCell ref="A28:D28"/>
    <mergeCell ref="H28:I28"/>
    <mergeCell ref="A40:D40"/>
    <mergeCell ref="H40:I40"/>
    <mergeCell ref="B42:C42"/>
    <mergeCell ref="E42:F42"/>
    <mergeCell ref="B43:C43"/>
    <mergeCell ref="E43:F43"/>
    <mergeCell ref="K34:L34"/>
    <mergeCell ref="A37:M37"/>
    <mergeCell ref="A38:D38"/>
    <mergeCell ref="H38:I38"/>
    <mergeCell ref="A39:D39"/>
    <mergeCell ref="H39:I39"/>
    <mergeCell ref="A49:D49"/>
    <mergeCell ref="H49:I49"/>
    <mergeCell ref="B51:C51"/>
    <mergeCell ref="E51:F51"/>
    <mergeCell ref="B52:C52"/>
    <mergeCell ref="E52:F52"/>
    <mergeCell ref="J43:K43"/>
    <mergeCell ref="A46:M46"/>
    <mergeCell ref="A47:D47"/>
    <mergeCell ref="H47:I47"/>
    <mergeCell ref="A48:D48"/>
    <mergeCell ref="H48:I48"/>
    <mergeCell ref="A58:D58"/>
    <mergeCell ref="E58:G58"/>
    <mergeCell ref="I58:J59"/>
    <mergeCell ref="A59:D59"/>
    <mergeCell ref="E59:G59"/>
    <mergeCell ref="A62:M62"/>
    <mergeCell ref="J52:K52"/>
    <mergeCell ref="A55:M55"/>
    <mergeCell ref="A56:M56"/>
    <mergeCell ref="A57:D57"/>
    <mergeCell ref="E57:G57"/>
    <mergeCell ref="I57:J57"/>
    <mergeCell ref="A66:D66"/>
    <mergeCell ref="H66:I66"/>
    <mergeCell ref="A67:D67"/>
    <mergeCell ref="H67:I67"/>
    <mergeCell ref="A72:B72"/>
    <mergeCell ref="D72:E72"/>
    <mergeCell ref="G72:H72"/>
    <mergeCell ref="A63:D63"/>
    <mergeCell ref="H63:I63"/>
    <mergeCell ref="A64:D64"/>
    <mergeCell ref="H64:I64"/>
    <mergeCell ref="A65:D65"/>
    <mergeCell ref="H65:I65"/>
    <mergeCell ref="B70:M70"/>
    <mergeCell ref="B68:M68"/>
    <mergeCell ref="A111:M111"/>
    <mergeCell ref="J72:K72"/>
    <mergeCell ref="A73:B73"/>
    <mergeCell ref="D73:E73"/>
    <mergeCell ref="G73:H73"/>
    <mergeCell ref="J73:K73"/>
    <mergeCell ref="K75:L75"/>
    <mergeCell ref="B118:M118"/>
    <mergeCell ref="B119:M119"/>
    <mergeCell ref="A115:D115"/>
    <mergeCell ref="H115:I115"/>
    <mergeCell ref="A116:D116"/>
    <mergeCell ref="H116:I116"/>
    <mergeCell ref="A78:M78"/>
    <mergeCell ref="G85:H85"/>
    <mergeCell ref="A85:B85"/>
    <mergeCell ref="A80:D80"/>
    <mergeCell ref="H80:I80"/>
    <mergeCell ref="A81:D81"/>
    <mergeCell ref="H81:I81"/>
    <mergeCell ref="A82:D82"/>
    <mergeCell ref="H82:I82"/>
    <mergeCell ref="A83:D83"/>
    <mergeCell ref="A112:D112"/>
    <mergeCell ref="H112:I112"/>
    <mergeCell ref="A113:D113"/>
    <mergeCell ref="H113:I113"/>
    <mergeCell ref="A114:D114"/>
    <mergeCell ref="H114:I114"/>
    <mergeCell ref="A127:M127"/>
    <mergeCell ref="A128:D128"/>
    <mergeCell ref="H128:I128"/>
    <mergeCell ref="B117:M117"/>
    <mergeCell ref="A121:B121"/>
    <mergeCell ref="D121:E121"/>
    <mergeCell ref="G121:H121"/>
    <mergeCell ref="A129:D129"/>
    <mergeCell ref="H129:I129"/>
    <mergeCell ref="A130:D130"/>
    <mergeCell ref="H130:I130"/>
    <mergeCell ref="J121:K121"/>
    <mergeCell ref="A122:B122"/>
    <mergeCell ref="D122:E122"/>
    <mergeCell ref="G122:H122"/>
    <mergeCell ref="J122:K122"/>
    <mergeCell ref="K124:L124"/>
    <mergeCell ref="J142:K142"/>
    <mergeCell ref="A145:M145"/>
    <mergeCell ref="A137:D137"/>
    <mergeCell ref="H137:I137"/>
    <mergeCell ref="A138:D138"/>
    <mergeCell ref="H138:I138"/>
    <mergeCell ref="A139:D139"/>
    <mergeCell ref="H139:I139"/>
    <mergeCell ref="B132:C132"/>
    <mergeCell ref="E132:F132"/>
    <mergeCell ref="B133:C133"/>
    <mergeCell ref="E133:F133"/>
    <mergeCell ref="J133:K133"/>
    <mergeCell ref="A136:M136"/>
    <mergeCell ref="A146:D146"/>
    <mergeCell ref="H146:I146"/>
    <mergeCell ref="A147:D147"/>
    <mergeCell ref="H147:I147"/>
    <mergeCell ref="A148:D148"/>
    <mergeCell ref="H148:I148"/>
    <mergeCell ref="B141:C141"/>
    <mergeCell ref="E141:F141"/>
    <mergeCell ref="B142:C142"/>
    <mergeCell ref="E142:F142"/>
    <mergeCell ref="A155:B155"/>
    <mergeCell ref="C155:K155"/>
    <mergeCell ref="L155:M155"/>
    <mergeCell ref="A156:B156"/>
    <mergeCell ref="C156:K156"/>
    <mergeCell ref="L156:M156"/>
    <mergeCell ref="B150:C150"/>
    <mergeCell ref="E150:F150"/>
    <mergeCell ref="B151:C151"/>
    <mergeCell ref="E151:F151"/>
    <mergeCell ref="J151:K151"/>
    <mergeCell ref="A154:M154"/>
    <mergeCell ref="A170:M170"/>
    <mergeCell ref="A171:M171"/>
    <mergeCell ref="A174:M174"/>
    <mergeCell ref="A175:K175"/>
    <mergeCell ref="L175:M175"/>
    <mergeCell ref="A159:M159"/>
    <mergeCell ref="A160:K160"/>
    <mergeCell ref="L160:M160"/>
    <mergeCell ref="A168:M168"/>
    <mergeCell ref="A169:K169"/>
    <mergeCell ref="L169:M169"/>
    <mergeCell ref="A163:M163"/>
    <mergeCell ref="A164:K165"/>
    <mergeCell ref="L164:M165"/>
    <mergeCell ref="H83:I83"/>
    <mergeCell ref="A84:D84"/>
    <mergeCell ref="H84:I84"/>
    <mergeCell ref="D85:E85"/>
    <mergeCell ref="J85:K85"/>
    <mergeCell ref="A86:B86"/>
    <mergeCell ref="D86:E86"/>
    <mergeCell ref="G86:H86"/>
    <mergeCell ref="J86:K86"/>
    <mergeCell ref="K88:L88"/>
    <mergeCell ref="A90:D90"/>
    <mergeCell ref="H90:I90"/>
    <mergeCell ref="A91:D91"/>
    <mergeCell ref="H91:I91"/>
    <mergeCell ref="A92:D92"/>
    <mergeCell ref="H92:I92"/>
    <mergeCell ref="A93:D93"/>
    <mergeCell ref="H93:I93"/>
    <mergeCell ref="A94:D94"/>
    <mergeCell ref="H94:I94"/>
    <mergeCell ref="A95:B95"/>
    <mergeCell ref="D95:E95"/>
    <mergeCell ref="G95:H95"/>
    <mergeCell ref="J95:K95"/>
    <mergeCell ref="A96:B96"/>
    <mergeCell ref="D96:E96"/>
    <mergeCell ref="G96:H96"/>
    <mergeCell ref="J96:K96"/>
    <mergeCell ref="K98:L98"/>
    <mergeCell ref="A101:D101"/>
    <mergeCell ref="H101:I101"/>
    <mergeCell ref="A102:D102"/>
    <mergeCell ref="H102:I102"/>
    <mergeCell ref="A103:D103"/>
    <mergeCell ref="H103:I103"/>
    <mergeCell ref="A104:D104"/>
    <mergeCell ref="H104:I104"/>
    <mergeCell ref="K109:L109"/>
    <mergeCell ref="A105:D105"/>
    <mergeCell ref="H105:I105"/>
    <mergeCell ref="A106:B106"/>
    <mergeCell ref="D106:E106"/>
    <mergeCell ref="G106:H106"/>
    <mergeCell ref="J106:K106"/>
    <mergeCell ref="A107:B107"/>
    <mergeCell ref="D107:E107"/>
    <mergeCell ref="G107:H107"/>
    <mergeCell ref="J107:K107"/>
  </mergeCells>
  <phoneticPr fontId="2"/>
  <dataValidations count="2">
    <dataValidation type="list" allowBlank="1" showInputMessage="1" showErrorMessage="1" sqref="L155:M156 L175:M175 L169:M169 L160:M160 L164:M165">
      <formula1>$AK$155:$AK$156</formula1>
    </dataValidation>
    <dataValidation type="list" allowBlank="1" showInputMessage="1" showErrorMessage="1" sqref="E57:G59 E77:G77">
      <formula1>$AK$57:$AK$58</formula1>
    </dataValidation>
  </dataValidations>
  <printOptions horizontalCentered="1"/>
  <pageMargins left="0.70866141732283472" right="0.70866141732283472" top="0.74803149606299213" bottom="0.74803149606299213" header="0.31496062992125984" footer="0.31496062992125984"/>
  <pageSetup paperSize="9" scale="92" orientation="portrait" r:id="rId1"/>
  <rowBreaks count="6" manualBreakCount="6">
    <brk id="35" max="12" man="1"/>
    <brk id="60" max="12" man="1"/>
    <brk id="88" max="12" man="1"/>
    <brk id="109" max="12" man="1"/>
    <brk id="125" max="12" man="1"/>
    <brk id="152"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「在宅復帰・在宅療養支援等指標」等チェック表</vt:lpstr>
      <vt:lpstr>「在宅復帰・在宅療養支援等指標」等チェック表!Print_Area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2019-02-12T07:53:28Z</cp:lastPrinted>
  <dcterms:modified xsi:type="dcterms:W3CDTF">2022-09-30T06:10:38Z</dcterms:modified>
</cp:coreProperties>
</file>